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nnak\Downloads\"/>
    </mc:Choice>
  </mc:AlternateContent>
  <xr:revisionPtr revIDLastSave="0" documentId="13_ncr:1_{C449C8AC-6B96-44AE-9ECE-C151198437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biety" sheetId="1" r:id="rId1"/>
    <sheet name="Arkusz2" sheetId="2" r:id="rId2"/>
    <sheet name="Arkusz1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3" i="1" l="1"/>
  <c r="L171" i="1"/>
  <c r="L89" i="1"/>
  <c r="L115" i="1"/>
  <c r="L162" i="1"/>
  <c r="L155" i="1"/>
  <c r="L140" i="1"/>
  <c r="L125" i="1"/>
  <c r="L109" i="1"/>
  <c r="L108" i="1"/>
  <c r="L69" i="1"/>
  <c r="L76" i="1"/>
  <c r="L61" i="1"/>
  <c r="L60" i="1"/>
  <c r="L34" i="1"/>
  <c r="L29" i="1"/>
  <c r="L46" i="1"/>
  <c r="L38" i="1"/>
  <c r="L45" i="1"/>
  <c r="L33" i="1"/>
  <c r="L44" i="1"/>
  <c r="L43" i="1"/>
  <c r="L139" i="1"/>
  <c r="L172" i="1"/>
  <c r="L170" i="1"/>
  <c r="L168" i="1"/>
  <c r="L169" i="1"/>
  <c r="L122" i="1"/>
  <c r="L106" i="1"/>
  <c r="L123" i="1"/>
  <c r="L124" i="1"/>
  <c r="L121" i="1"/>
  <c r="L32" i="1"/>
  <c r="L30" i="1"/>
  <c r="L75" i="1"/>
  <c r="L77" i="1"/>
  <c r="L137" i="1"/>
  <c r="L58" i="1"/>
  <c r="L55" i="1"/>
  <c r="L156" i="1"/>
  <c r="L149" i="1"/>
  <c r="L146" i="1"/>
  <c r="L151" i="1"/>
  <c r="L133" i="1"/>
  <c r="L99" i="1"/>
  <c r="L71" i="1"/>
  <c r="L120" i="1"/>
  <c r="L119" i="1"/>
  <c r="L114" i="1"/>
  <c r="L113" i="1"/>
  <c r="L105" i="1"/>
  <c r="L100" i="1"/>
  <c r="L57" i="1"/>
  <c r="L56" i="1"/>
  <c r="L31" i="1"/>
  <c r="L161" i="1"/>
  <c r="L148" i="1"/>
  <c r="L134" i="1"/>
  <c r="L90" i="1"/>
  <c r="L65" i="1"/>
  <c r="L42" i="1"/>
  <c r="L37" i="1"/>
  <c r="L116" i="1"/>
  <c r="L59" i="1"/>
  <c r="L27" i="1"/>
  <c r="L87" i="1"/>
  <c r="L159" i="1"/>
  <c r="L98" i="1"/>
  <c r="L70" i="1"/>
  <c r="L144" i="1"/>
  <c r="L158" i="1"/>
  <c r="L160" i="1"/>
  <c r="L154" i="1"/>
  <c r="L73" i="1"/>
  <c r="L41" i="1"/>
  <c r="L88" i="1"/>
  <c r="L36" i="1"/>
  <c r="L107" i="1"/>
  <c r="L66" i="1"/>
  <c r="L72" i="1"/>
  <c r="L39" i="1"/>
  <c r="L28" i="1"/>
  <c r="L147" i="1"/>
  <c r="L136" i="1"/>
  <c r="L150" i="1"/>
  <c r="L117" i="1"/>
  <c r="L40" i="1"/>
  <c r="L74" i="1"/>
  <c r="L35" i="1"/>
  <c r="L53" i="1"/>
  <c r="L52" i="1"/>
  <c r="L54" i="1"/>
  <c r="L67" i="1"/>
  <c r="L68" i="1"/>
  <c r="L84" i="1"/>
  <c r="L83" i="1"/>
  <c r="L85" i="1"/>
  <c r="L86" i="1"/>
  <c r="L103" i="1"/>
  <c r="L110" i="1"/>
  <c r="L101" i="1"/>
  <c r="L112" i="1"/>
  <c r="L104" i="1"/>
  <c r="L102" i="1"/>
  <c r="L111" i="1"/>
  <c r="L118" i="1"/>
  <c r="L138" i="1"/>
  <c r="L131" i="1"/>
  <c r="L130" i="1"/>
  <c r="L132" i="1"/>
  <c r="L135" i="1"/>
  <c r="L145" i="1"/>
  <c r="L152" i="1"/>
  <c r="L157" i="1"/>
  <c r="L153" i="1"/>
</calcChain>
</file>

<file path=xl/sharedStrings.xml><?xml version="1.0" encoding="utf-8"?>
<sst xmlns="http://schemas.openxmlformats.org/spreadsheetml/2006/main" count="215" uniqueCount="106">
  <si>
    <t>LISTA RANKINGOWA</t>
  </si>
  <si>
    <t>PSTL</t>
  </si>
  <si>
    <t>Od 2019 roku przechodząc do wyższej kategorii wiekowej wraz z nowym rokiem zawodniczka</t>
  </si>
  <si>
    <t>otrzymuje 100% punktów do rankingu z kategorii niższej. Tym kolorem będą oznaczone takie osoby.</t>
  </si>
  <si>
    <t>Punkty zdobyte w turnieju pocieszenia dodawane są graczowi do jego macierzystej kategorii wiekowej</t>
  </si>
  <si>
    <t>do punktów, które zdobył za przegranie w określonej fazie turnieju drabinkowego.</t>
  </si>
  <si>
    <t>KOBIETY GRA POJEDYNCZA</t>
  </si>
  <si>
    <t>PUNKTY</t>
  </si>
  <si>
    <t>Komar Anna</t>
  </si>
  <si>
    <t>Nalepa-Marinkovic Aldona</t>
  </si>
  <si>
    <t>Szafranek Joanna</t>
  </si>
  <si>
    <t>Gałuszka-Garnuszek Joanna</t>
  </si>
  <si>
    <t>Chełmińska Justyna</t>
  </si>
  <si>
    <t>Martyniuk Joanna</t>
  </si>
  <si>
    <t>Martini-Kamińska Grażyna</t>
  </si>
  <si>
    <t>Kąkol-Kaczmarska Mariola</t>
  </si>
  <si>
    <t>Olszewska-Kozińska Małgorzata</t>
  </si>
  <si>
    <t>Sabok-Rzepka Anna</t>
  </si>
  <si>
    <t>Klimas Danuta</t>
  </si>
  <si>
    <t>Pawelec-Wojtalik Małgorzata</t>
  </si>
  <si>
    <t>Klimczyk Bożena</t>
  </si>
  <si>
    <t>Banaś-Samson Renata</t>
  </si>
  <si>
    <t>KOBIETY GRA PODWÓJNA</t>
  </si>
  <si>
    <t>Kędzierska Bożenna</t>
  </si>
  <si>
    <t>Nalepa-Marinkowič Aldona</t>
  </si>
  <si>
    <t>kobiety debel powyżej 45 lat</t>
  </si>
  <si>
    <t>Kąkol Kaczmarska Mariola</t>
  </si>
  <si>
    <t>Kobiety debel powyżej 55 lat</t>
  </si>
  <si>
    <t>Informacje:</t>
  </si>
  <si>
    <t>Uwzględnieni są tylko członkowie PSTL z opłaconymi składkami</t>
  </si>
  <si>
    <t>Kolorem niebieskim oznaczone są osoby z zamrożonym rankingiem</t>
  </si>
  <si>
    <t>Zasady przyznawania punktów :</t>
  </si>
  <si>
    <t xml:space="preserve"> * Mistrzostwa Polski   1m-120 pkt  2m-80 pkt 3-4m - 40 pkt 5-8m -20 pkt 9-16m-10 pkt, 17-32m – 5pkt</t>
  </si>
  <si>
    <t xml:space="preserve"> * Turniej Ogólnopolski/Międzynarodowy: 1m-70 pkt 2m-35 pkt 3-4m -16 pkt 5-8m -8 pkt 9-16m -4 pkt.</t>
  </si>
  <si>
    <t xml:space="preserve"> </t>
  </si>
  <si>
    <t xml:space="preserve"> *Turniej Pocieszenia w Mistrzostwach Polski : 1m-20 pkt, 2m-10pkt</t>
  </si>
  <si>
    <t xml:space="preserve"> *Turniej Pocieszenia w Turnieju Ogólnopolskim: 1m-8 pkt, 2m-4pkt</t>
  </si>
  <si>
    <t>System kroczący polega na liczeniu punktów w ten sposób że po zakończonym turnieju  odejmuje się punkty zdobyte</t>
  </si>
  <si>
    <t>w tym turnieju w roku poprzednim (lub w turnieju odbywającym się w tym samym terminie) i dodaje  zdobyte aktualnie.</t>
  </si>
  <si>
    <t>Załoga Beata</t>
  </si>
  <si>
    <t>Kobiety - debel do lat 45 - open</t>
  </si>
  <si>
    <t>Janczukowicz Kinga</t>
  </si>
  <si>
    <t>Cieślikowska Agata</t>
  </si>
  <si>
    <t>Leśnikowska Anna</t>
  </si>
  <si>
    <t>Szpak Olesja</t>
  </si>
  <si>
    <t>Marmurowska-Michałowska Halina</t>
  </si>
  <si>
    <t>Gdynia 24</t>
  </si>
  <si>
    <t>Jedlikowska Agnieszka</t>
  </si>
  <si>
    <t>Kozłowska Dorota</t>
  </si>
  <si>
    <t>Przybylska Julia</t>
  </si>
  <si>
    <t>Widziszowska Agnieszka</t>
  </si>
  <si>
    <t xml:space="preserve">Biniewicz Agata </t>
  </si>
  <si>
    <t>Śliwińska Anna</t>
  </si>
  <si>
    <t>Przegalińska Beata</t>
  </si>
  <si>
    <t>Biniewicz Agata</t>
  </si>
  <si>
    <t>Sabok Rzepka Anna</t>
  </si>
  <si>
    <t xml:space="preserve"> Gałuszka-Garnuszek Joanna</t>
  </si>
  <si>
    <t>Drzewicka Krystyna</t>
  </si>
  <si>
    <t xml:space="preserve">Drzewicka Krystyna </t>
  </si>
  <si>
    <t>Michałówek 24</t>
  </si>
  <si>
    <t>Lubomirska Julia</t>
  </si>
  <si>
    <t>PAWELEC-WOJTALIK MAŁGORZATA</t>
  </si>
  <si>
    <t>Sildatke-Bauer Magdalena</t>
  </si>
  <si>
    <t>Zamość 24</t>
  </si>
  <si>
    <t>Kuśmierz Anna</t>
  </si>
  <si>
    <t>Dubiel Edyta</t>
  </si>
  <si>
    <t>Szafranek Rozalia</t>
  </si>
  <si>
    <t>Zamośc 24</t>
  </si>
  <si>
    <t>Zielona Góra 24</t>
  </si>
  <si>
    <t xml:space="preserve">Sildatke-Bauer Mgdalena </t>
  </si>
  <si>
    <t>Kraków 24</t>
  </si>
  <si>
    <t>Martini- Kamińska Grażyna</t>
  </si>
  <si>
    <t>Kubicka-Dyląg Justyna</t>
  </si>
  <si>
    <t xml:space="preserve">Kubicka-Dyląg Justyna </t>
  </si>
  <si>
    <t>Bydgoszcz 25</t>
  </si>
  <si>
    <t>Bydgoszcz25</t>
  </si>
  <si>
    <t>Struzik Małgorzata</t>
  </si>
  <si>
    <t>Hajduk Bożena</t>
  </si>
  <si>
    <t>Galewska-Grabowska Katarzyna</t>
  </si>
  <si>
    <t>Służalec Karolina</t>
  </si>
  <si>
    <t>Stępień Maria</t>
  </si>
  <si>
    <t>Kobiety debel powyżej 65 lat</t>
  </si>
  <si>
    <t>Kobiety singiel powyżej 65 lat</t>
  </si>
  <si>
    <t>Kobiety singiel 45-55 lat</t>
  </si>
  <si>
    <t>Kobiety  singiel open</t>
  </si>
  <si>
    <t>Kobiety singiel  55-65 lat</t>
  </si>
  <si>
    <t>Punkty za Bydgoszcz 2025 zostaną dopisane zamiast punktów za Leszno 2024</t>
  </si>
  <si>
    <t>Punkty za Michałówek 2024 zostaną usunięte</t>
  </si>
  <si>
    <t>Punkty za Wejherowo 2025 zostaną dopisane za Częstochowę 2024</t>
  </si>
  <si>
    <t>Punkty za Łódź 2025 zostaną dopisane za Zamość 2024</t>
  </si>
  <si>
    <t>Punkty za Warszawę 2025 zostaną dopisane za Zieloną Górę 2024</t>
  </si>
  <si>
    <t>Punkty za HMP Chorzów 2025 zostaną dopisane za HMP Kraków 2024</t>
  </si>
  <si>
    <t xml:space="preserve">Autor: Anna Komar – wszelkie błędy i uwagi proszę zgłaszać na komar@pstl.pl.  </t>
  </si>
  <si>
    <t>Wejherowo 25</t>
  </si>
  <si>
    <t>Bubeła Kamila</t>
  </si>
  <si>
    <t>Firkowska Agata</t>
  </si>
  <si>
    <t>Zarychta Elżbieta</t>
  </si>
  <si>
    <t>Człapińska Wiktoria</t>
  </si>
  <si>
    <t>Olkowska Barbara</t>
  </si>
  <si>
    <t>Dżaman Karolina</t>
  </si>
  <si>
    <t>Sildatke Bauer Magdalena</t>
  </si>
  <si>
    <t>Lipińska Joanna</t>
  </si>
  <si>
    <t>Lichtorowicz Janina</t>
  </si>
  <si>
    <t>Lipińska Janina</t>
  </si>
  <si>
    <t>Lichtorowicz Joanna</t>
  </si>
  <si>
    <t>Ostatnia aktualizacja: 16 czerwiec  2025 (po turnieju WEJHEROWO 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</si>
</sst>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  <family val="2"/>
      <charset val="238"/>
    </font>
    <font>
      <sz val="11"/>
      <color indexed="8"/>
      <name val="Arial"/>
      <family val="2"/>
      <charset val="1"/>
    </font>
    <font>
      <b/>
      <sz val="8"/>
      <color indexed="10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8"/>
      <color indexed="56"/>
      <name val="Arial"/>
      <family val="2"/>
      <charset val="1"/>
    </font>
    <font>
      <i/>
      <sz val="8"/>
      <color indexed="56"/>
      <name val="Arial"/>
      <family val="2"/>
      <charset val="1"/>
    </font>
    <font>
      <sz val="10"/>
      <color indexed="8"/>
      <name val="Arial"/>
      <family val="2"/>
      <charset val="1"/>
    </font>
    <font>
      <b/>
      <i/>
      <sz val="8"/>
      <color indexed="8"/>
      <name val="Arial"/>
      <family val="2"/>
      <charset val="1"/>
    </font>
    <font>
      <b/>
      <i/>
      <sz val="8"/>
      <color indexed="56"/>
      <name val="Arial"/>
      <family val="2"/>
      <charset val="1"/>
    </font>
    <font>
      <sz val="8"/>
      <name val="Arial"/>
      <family val="2"/>
      <charset val="1"/>
    </font>
    <font>
      <b/>
      <sz val="12"/>
      <color indexed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u/>
      <sz val="12"/>
      <color indexed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u/>
      <sz val="12"/>
      <color indexed="22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rgb="FF75C4FF"/>
      <name val="Arial"/>
      <family val="2"/>
      <charset val="238"/>
    </font>
    <font>
      <b/>
      <sz val="12"/>
      <color rgb="FF0067B4"/>
      <name val="Arial"/>
      <family val="2"/>
      <charset val="238"/>
    </font>
    <font>
      <b/>
      <sz val="12"/>
      <color rgb="FF92D050"/>
      <name val="Arial"/>
      <family val="2"/>
      <charset val="238"/>
    </font>
    <font>
      <b/>
      <sz val="12"/>
      <color indexed="55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30"/>
      <name val="Arial"/>
      <family val="2"/>
      <charset val="238"/>
    </font>
    <font>
      <sz val="12"/>
      <color theme="8" tint="0.59999389629810485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indexed="44"/>
      <name val="Arial"/>
      <family val="2"/>
      <charset val="238"/>
    </font>
    <font>
      <sz val="12"/>
      <color theme="8" tint="0.39997558519241921"/>
      <name val="Arial"/>
      <family val="2"/>
      <charset val="238"/>
    </font>
    <font>
      <b/>
      <sz val="12"/>
      <color theme="8" tint="0.39997558519241921"/>
      <name val="Arial"/>
      <family val="2"/>
      <charset val="238"/>
    </font>
    <font>
      <b/>
      <sz val="12"/>
      <color indexed="51"/>
      <name val="Arial"/>
      <family val="2"/>
      <charset val="238"/>
    </font>
    <font>
      <b/>
      <i/>
      <sz val="12"/>
      <color indexed="56"/>
      <name val="Arial"/>
      <family val="2"/>
      <charset val="238"/>
    </font>
    <font>
      <b/>
      <sz val="12"/>
      <color indexed="56"/>
      <name val="Arial"/>
      <family val="2"/>
      <charset val="238"/>
    </font>
    <font>
      <i/>
      <sz val="12"/>
      <color indexed="44"/>
      <name val="Arial"/>
      <family val="2"/>
      <charset val="238"/>
    </font>
    <font>
      <i/>
      <sz val="12"/>
      <color indexed="12"/>
      <name val="Arial"/>
      <family val="2"/>
      <charset val="238"/>
    </font>
    <font>
      <b/>
      <sz val="12"/>
      <color rgb="FF7030A0"/>
      <name val="Arial"/>
      <family val="2"/>
      <charset val="238"/>
    </font>
    <font>
      <sz val="12"/>
      <color rgb="FF7030A0"/>
      <name val="Arial"/>
      <family val="2"/>
      <charset val="238"/>
    </font>
    <font>
      <sz val="12"/>
      <color indexed="8"/>
      <name val="Arial"/>
      <family val="2"/>
      <charset val="1"/>
    </font>
    <font>
      <sz val="12"/>
      <color rgb="FF92D050"/>
      <name val="Arial"/>
      <family val="2"/>
      <charset val="238"/>
    </font>
    <font>
      <sz val="12"/>
      <color rgb="FF00B0F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 applyFont="1"/>
    <xf numFmtId="0" fontId="8" fillId="0" borderId="0" xfId="1" applyFont="1"/>
    <xf numFmtId="0" fontId="4" fillId="0" borderId="0" xfId="1" applyFont="1" applyAlignment="1">
      <alignment vertical="center"/>
    </xf>
    <xf numFmtId="0" fontId="9" fillId="0" borderId="0" xfId="1" applyFont="1" applyAlignment="1">
      <alignment horizontal="center"/>
    </xf>
    <xf numFmtId="0" fontId="7" fillId="0" borderId="0" xfId="1" applyFont="1"/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3" fillId="0" borderId="0" xfId="1" applyFont="1"/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/>
    <xf numFmtId="0" fontId="14" fillId="0" borderId="0" xfId="1" applyFont="1"/>
    <xf numFmtId="0" fontId="18" fillId="0" borderId="0" xfId="1" applyFont="1" applyAlignment="1">
      <alignment horizontal="center"/>
    </xf>
    <xf numFmtId="0" fontId="19" fillId="0" borderId="0" xfId="1" applyFont="1"/>
    <xf numFmtId="0" fontId="20" fillId="0" borderId="0" xfId="1" applyFont="1"/>
    <xf numFmtId="0" fontId="21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0" fontId="14" fillId="2" borderId="0" xfId="1" applyFont="1" applyFill="1"/>
    <xf numFmtId="0" fontId="26" fillId="0" borderId="0" xfId="1" applyFont="1"/>
    <xf numFmtId="0" fontId="26" fillId="0" borderId="0" xfId="1" applyFont="1" applyAlignment="1">
      <alignment horizontal="center"/>
    </xf>
    <xf numFmtId="0" fontId="28" fillId="0" borderId="0" xfId="1" applyFont="1"/>
    <xf numFmtId="0" fontId="23" fillId="2" borderId="0" xfId="1" applyFont="1" applyFill="1" applyAlignment="1">
      <alignment horizontal="center"/>
    </xf>
    <xf numFmtId="0" fontId="29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23" fillId="0" borderId="0" xfId="1" applyFont="1" applyAlignment="1">
      <alignment horizontal="center"/>
    </xf>
    <xf numFmtId="0" fontId="32" fillId="0" borderId="0" xfId="1" applyFont="1" applyAlignment="1">
      <alignment horizontal="center"/>
    </xf>
    <xf numFmtId="0" fontId="12" fillId="2" borderId="0" xfId="1" applyFont="1" applyFill="1"/>
    <xf numFmtId="0" fontId="14" fillId="0" borderId="0" xfId="1" applyFont="1" applyAlignment="1">
      <alignment horizontal="center" vertical="center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vertical="top"/>
    </xf>
    <xf numFmtId="0" fontId="33" fillId="0" borderId="0" xfId="1" applyFont="1" applyAlignment="1">
      <alignment horizontal="center"/>
    </xf>
    <xf numFmtId="0" fontId="34" fillId="0" borderId="0" xfId="1" applyFont="1" applyAlignment="1">
      <alignment horizontal="center"/>
    </xf>
    <xf numFmtId="0" fontId="34" fillId="0" borderId="0" xfId="1" applyFont="1"/>
    <xf numFmtId="0" fontId="14" fillId="0" borderId="0" xfId="1" applyFont="1" applyAlignment="1">
      <alignment vertical="center"/>
    </xf>
    <xf numFmtId="0" fontId="35" fillId="0" borderId="0" xfId="1" applyFont="1" applyAlignment="1">
      <alignment horizontal="center"/>
    </xf>
    <xf numFmtId="0" fontId="27" fillId="0" borderId="0" xfId="1" applyFont="1"/>
    <xf numFmtId="0" fontId="36" fillId="0" borderId="0" xfId="1" applyFont="1"/>
    <xf numFmtId="0" fontId="36" fillId="0" borderId="0" xfId="1" applyFont="1" applyAlignment="1">
      <alignment horizontal="center"/>
    </xf>
    <xf numFmtId="0" fontId="37" fillId="0" borderId="0" xfId="1" applyFont="1"/>
    <xf numFmtId="0" fontId="37" fillId="0" borderId="0" xfId="1" applyFont="1" applyAlignment="1">
      <alignment horizontal="center"/>
    </xf>
    <xf numFmtId="0" fontId="16" fillId="0" borderId="0" xfId="1" applyFont="1"/>
    <xf numFmtId="0" fontId="39" fillId="0" borderId="0" xfId="1" applyFont="1" applyAlignment="1">
      <alignment horizontal="center"/>
    </xf>
    <xf numFmtId="0" fontId="26" fillId="2" borderId="0" xfId="1" applyFont="1" applyFill="1"/>
    <xf numFmtId="0" fontId="40" fillId="0" borderId="0" xfId="1" applyFont="1"/>
    <xf numFmtId="0" fontId="41" fillId="0" borderId="0" xfId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1" fillId="0" borderId="0" xfId="1" applyAlignment="1">
      <alignment horizontal="center"/>
    </xf>
    <xf numFmtId="0" fontId="38" fillId="0" borderId="0" xfId="1" applyFont="1"/>
    <xf numFmtId="0" fontId="42" fillId="0" borderId="0" xfId="1" applyFont="1" applyAlignment="1">
      <alignment horizontal="center"/>
    </xf>
    <xf numFmtId="0" fontId="43" fillId="0" borderId="0" xfId="1" applyFont="1" applyAlignment="1">
      <alignment horizontal="center"/>
    </xf>
    <xf numFmtId="0" fontId="44" fillId="0" borderId="0" xfId="1" applyFont="1" applyAlignment="1">
      <alignment horizont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9CC99"/>
      <rgbColor rgb="00808080"/>
      <rgbColor rgb="005B9BD5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3333"/>
      <rgbColor rgb="00666699"/>
      <rgbColor rgb="009BBB59"/>
      <rgbColor rgb="00002060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7B4"/>
      <color rgb="FF75C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4"/>
  <sheetViews>
    <sheetView tabSelected="1" topLeftCell="A32" workbookViewId="0">
      <selection activeCell="B3" sqref="B3"/>
    </sheetView>
  </sheetViews>
  <sheetFormatPr defaultColWidth="14" defaultRowHeight="15" customHeight="1" x14ac:dyDescent="0.25"/>
  <cols>
    <col min="1" max="1" width="5" style="1" customWidth="1"/>
    <col min="2" max="2" width="44.44140625" style="1" customWidth="1"/>
    <col min="3" max="3" width="9.88671875" style="1" customWidth="1"/>
    <col min="4" max="4" width="19" style="1" customWidth="1"/>
    <col min="5" max="5" width="17.109375" style="1" customWidth="1"/>
    <col min="6" max="6" width="13.6640625" style="1" customWidth="1"/>
    <col min="7" max="7" width="15.5546875" style="1" customWidth="1"/>
    <col min="8" max="8" width="18.5546875" style="1" customWidth="1"/>
    <col min="9" max="9" width="12.6640625" style="1" customWidth="1"/>
    <col min="10" max="10" width="16.88671875" style="1" customWidth="1"/>
    <col min="11" max="11" width="12" style="1" customWidth="1"/>
    <col min="12" max="13" width="9.88671875" style="1" customWidth="1"/>
    <col min="14" max="26" width="9.5546875" style="1" customWidth="1"/>
    <col min="27" max="16384" width="14" style="1"/>
  </cols>
  <sheetData>
    <row r="1" spans="1:26" ht="15.6" x14ac:dyDescent="0.3">
      <c r="A1" s="15"/>
      <c r="B1" s="15"/>
      <c r="C1" s="15" t="s">
        <v>0</v>
      </c>
      <c r="D1" s="16"/>
      <c r="E1" s="16"/>
      <c r="F1" s="16" t="s">
        <v>1</v>
      </c>
      <c r="G1" s="16">
        <v>2025</v>
      </c>
      <c r="H1" s="16"/>
      <c r="I1" s="16"/>
      <c r="J1" s="16"/>
      <c r="K1" s="16"/>
      <c r="L1" s="16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A2" s="15"/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17"/>
      <c r="B3" s="17" t="s">
        <v>105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6" x14ac:dyDescent="0.3">
      <c r="A4" s="17"/>
      <c r="B4" s="19" t="s">
        <v>92</v>
      </c>
      <c r="C4" s="20"/>
      <c r="D4" s="20"/>
      <c r="E4" s="20"/>
      <c r="F4" s="20"/>
      <c r="G4" s="21"/>
      <c r="H4" s="21"/>
      <c r="I4" s="22"/>
      <c r="J4" s="18"/>
      <c r="K4" s="18"/>
      <c r="L4" s="18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6" x14ac:dyDescent="0.3">
      <c r="A5" s="17"/>
      <c r="B5" s="19"/>
      <c r="C5" s="20"/>
      <c r="D5" s="20"/>
      <c r="E5" s="20"/>
      <c r="F5" s="20"/>
      <c r="G5" s="21"/>
      <c r="H5" s="21"/>
      <c r="I5" s="22"/>
      <c r="J5" s="18"/>
      <c r="K5" s="18"/>
      <c r="L5" s="18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6" x14ac:dyDescent="0.3">
      <c r="A6" s="17"/>
      <c r="B6" s="23" t="s">
        <v>2</v>
      </c>
      <c r="C6" s="20"/>
      <c r="D6" s="20"/>
      <c r="E6" s="20"/>
      <c r="F6" s="20"/>
      <c r="G6" s="21"/>
      <c r="H6" s="21"/>
      <c r="I6" s="22"/>
      <c r="J6" s="18"/>
      <c r="K6" s="18"/>
      <c r="L6" s="18"/>
      <c r="M6" s="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6" x14ac:dyDescent="0.3">
      <c r="A7" s="17"/>
      <c r="B7" s="23" t="s">
        <v>3</v>
      </c>
      <c r="C7" s="20"/>
      <c r="D7" s="20"/>
      <c r="E7" s="20"/>
      <c r="F7" s="20"/>
      <c r="G7" s="21"/>
      <c r="H7" s="21"/>
      <c r="I7" s="22"/>
      <c r="J7" s="18"/>
      <c r="K7" s="18"/>
      <c r="L7" s="18"/>
      <c r="M7" s="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6" x14ac:dyDescent="0.3">
      <c r="A8" s="17"/>
      <c r="B8" s="23"/>
      <c r="C8" s="20"/>
      <c r="D8" s="20"/>
      <c r="E8" s="20"/>
      <c r="F8" s="20"/>
      <c r="G8" s="21"/>
      <c r="H8" s="21"/>
      <c r="I8" s="22"/>
      <c r="J8" s="18"/>
      <c r="K8" s="18"/>
      <c r="L8" s="18"/>
      <c r="M8" s="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6" x14ac:dyDescent="0.3">
      <c r="A9" s="17"/>
      <c r="B9" s="63" t="s">
        <v>4</v>
      </c>
      <c r="C9" s="64"/>
      <c r="D9" s="64"/>
      <c r="E9" s="64"/>
      <c r="F9" s="64"/>
      <c r="G9" s="64"/>
      <c r="H9" s="21"/>
      <c r="I9" s="22"/>
      <c r="J9" s="18"/>
      <c r="K9" s="18"/>
      <c r="L9" s="18"/>
      <c r="M9" s="5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6" x14ac:dyDescent="0.3">
      <c r="A10" s="17"/>
      <c r="B10" s="63" t="s">
        <v>5</v>
      </c>
      <c r="C10" s="20"/>
      <c r="D10" s="20"/>
      <c r="E10" s="20"/>
      <c r="F10" s="20"/>
      <c r="G10" s="21"/>
      <c r="H10" s="21"/>
      <c r="I10" s="22"/>
      <c r="J10" s="18"/>
      <c r="K10" s="18"/>
      <c r="L10" s="18"/>
      <c r="M10" s="5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6" x14ac:dyDescent="0.3">
      <c r="A11" s="17"/>
      <c r="B11" s="23"/>
      <c r="C11" s="20"/>
      <c r="D11" s="20"/>
      <c r="E11" s="20"/>
      <c r="F11" s="20"/>
      <c r="G11" s="21"/>
      <c r="H11" s="21"/>
      <c r="I11" s="22"/>
      <c r="J11" s="18"/>
      <c r="K11" s="18"/>
      <c r="L11" s="18"/>
      <c r="M11" s="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6" x14ac:dyDescent="0.3">
      <c r="A12" s="17"/>
      <c r="B12" s="17" t="s">
        <v>86</v>
      </c>
      <c r="C12" s="20"/>
      <c r="D12" s="20"/>
      <c r="E12" s="20"/>
      <c r="F12" s="20"/>
      <c r="G12" s="21"/>
      <c r="H12" s="21"/>
      <c r="I12" s="22"/>
      <c r="J12" s="22"/>
      <c r="K12" s="20"/>
      <c r="L12" s="18"/>
      <c r="M12" s="5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6" x14ac:dyDescent="0.3">
      <c r="A13" s="17"/>
      <c r="B13" s="17" t="s">
        <v>88</v>
      </c>
      <c r="C13" s="20"/>
      <c r="D13" s="20"/>
      <c r="E13" s="20"/>
      <c r="F13" s="20"/>
      <c r="G13" s="21"/>
      <c r="H13" s="21"/>
      <c r="I13" s="22"/>
      <c r="J13" s="22"/>
      <c r="K13" s="20"/>
      <c r="L13" s="18"/>
      <c r="M13" s="5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6" x14ac:dyDescent="0.3">
      <c r="A14" s="17"/>
      <c r="B14" s="17" t="s">
        <v>89</v>
      </c>
      <c r="C14" s="20"/>
      <c r="D14" s="20"/>
      <c r="E14" s="20"/>
      <c r="F14" s="20"/>
      <c r="G14" s="21"/>
      <c r="H14" s="21"/>
      <c r="I14" s="22"/>
      <c r="J14" s="22"/>
      <c r="K14" s="20"/>
      <c r="L14" s="18"/>
      <c r="M14" s="5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6" x14ac:dyDescent="0.3">
      <c r="A15" s="17"/>
      <c r="B15" s="17" t="s">
        <v>87</v>
      </c>
      <c r="C15" s="20"/>
      <c r="D15" s="20"/>
      <c r="E15" s="20"/>
      <c r="F15" s="20"/>
      <c r="G15" s="21"/>
      <c r="H15" s="21"/>
      <c r="I15" s="22"/>
      <c r="J15" s="22"/>
      <c r="K15" s="20"/>
      <c r="L15" s="18"/>
      <c r="M15" s="5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6" x14ac:dyDescent="0.3">
      <c r="A16" s="17"/>
      <c r="B16" s="17" t="s">
        <v>90</v>
      </c>
      <c r="C16" s="20"/>
      <c r="D16" s="20"/>
      <c r="E16" s="20"/>
      <c r="F16" s="20"/>
      <c r="G16" s="21"/>
      <c r="H16" s="21"/>
      <c r="I16" s="22"/>
      <c r="J16" s="22"/>
      <c r="K16" s="20"/>
      <c r="L16" s="18"/>
      <c r="M16" s="5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6" x14ac:dyDescent="0.3">
      <c r="A17" s="17"/>
      <c r="B17" s="17" t="s">
        <v>91</v>
      </c>
      <c r="C17" s="20"/>
      <c r="D17" s="20"/>
      <c r="E17" s="20"/>
      <c r="F17" s="20"/>
      <c r="G17" s="21"/>
      <c r="H17" s="21"/>
      <c r="I17" s="22"/>
      <c r="J17" s="22"/>
      <c r="K17" s="20"/>
      <c r="L17" s="18"/>
      <c r="M17" s="5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6" x14ac:dyDescent="0.3">
      <c r="A18" s="17"/>
      <c r="B18" s="17"/>
      <c r="C18" s="20"/>
      <c r="D18" s="20"/>
      <c r="E18" s="20"/>
      <c r="F18" s="20"/>
      <c r="G18" s="21"/>
      <c r="H18" s="21"/>
      <c r="I18" s="22"/>
      <c r="J18" s="22"/>
      <c r="K18" s="20"/>
      <c r="L18" s="18"/>
      <c r="M18" s="5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6" x14ac:dyDescent="0.3">
      <c r="A19" s="17"/>
      <c r="B19" s="67" t="s">
        <v>30</v>
      </c>
      <c r="C19" s="67"/>
      <c r="D19" s="67"/>
      <c r="E19" s="67"/>
      <c r="F19" s="67"/>
      <c r="G19" s="67"/>
      <c r="H19" s="67"/>
      <c r="I19" s="22"/>
      <c r="J19" s="22"/>
      <c r="K19" s="20"/>
      <c r="L19" s="18"/>
      <c r="M19" s="5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6" x14ac:dyDescent="0.3">
      <c r="A20" s="17"/>
      <c r="B20" s="17"/>
      <c r="C20" s="20"/>
      <c r="D20" s="20"/>
      <c r="E20" s="20"/>
      <c r="F20" s="20"/>
      <c r="G20" s="21"/>
      <c r="H20" s="21"/>
      <c r="I20" s="22"/>
      <c r="J20" s="22"/>
      <c r="K20" s="20"/>
      <c r="L20" s="18"/>
      <c r="M20" s="5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6" x14ac:dyDescent="0.3">
      <c r="A21" s="24"/>
      <c r="B21" s="24"/>
      <c r="C21" s="20"/>
      <c r="D21" s="20"/>
      <c r="E21" s="18"/>
      <c r="F21" s="20"/>
      <c r="G21" s="20"/>
      <c r="H21" s="20"/>
      <c r="I21" s="20"/>
      <c r="J21" s="20"/>
      <c r="K21" s="20"/>
      <c r="L21" s="20"/>
      <c r="M21" s="6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6" x14ac:dyDescent="0.3">
      <c r="A22" s="24"/>
      <c r="B22" s="15" t="s">
        <v>6</v>
      </c>
      <c r="C22" s="16"/>
      <c r="D22" s="25">
        <v>2025</v>
      </c>
      <c r="E22" s="20"/>
      <c r="F22" s="20"/>
      <c r="G22" s="20"/>
      <c r="H22" s="20"/>
      <c r="I22" s="20"/>
      <c r="J22" s="20"/>
      <c r="K22" s="20"/>
      <c r="L22" s="20"/>
      <c r="M22" s="6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24"/>
      <c r="B23" s="24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6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24"/>
      <c r="B24" s="24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6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6" x14ac:dyDescent="0.3">
      <c r="A25" s="26"/>
      <c r="B25" s="27" t="s">
        <v>84</v>
      </c>
      <c r="C25" s="26"/>
      <c r="D25" s="44" t="s">
        <v>93</v>
      </c>
      <c r="E25" s="28" t="s">
        <v>59</v>
      </c>
      <c r="F25" s="29" t="s">
        <v>46</v>
      </c>
      <c r="G25" s="29" t="s">
        <v>70</v>
      </c>
      <c r="H25" s="28" t="s">
        <v>68</v>
      </c>
      <c r="I25" s="28" t="s">
        <v>63</v>
      </c>
      <c r="J25" s="30" t="s">
        <v>74</v>
      </c>
      <c r="K25" s="31"/>
      <c r="L25" s="18" t="s">
        <v>7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6" x14ac:dyDescent="0.3">
      <c r="A26" s="26"/>
      <c r="B26" s="27"/>
      <c r="C26" s="26"/>
      <c r="D26" s="28"/>
      <c r="E26" s="28"/>
      <c r="F26" s="29"/>
      <c r="G26" s="29"/>
      <c r="H26" s="28"/>
      <c r="I26" s="28"/>
      <c r="J26" s="30"/>
      <c r="K26" s="31"/>
      <c r="L26" s="18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6" x14ac:dyDescent="0.3">
      <c r="A27" s="24">
        <v>1</v>
      </c>
      <c r="B27" s="32" t="s">
        <v>60</v>
      </c>
      <c r="C27" s="20"/>
      <c r="D27" s="20"/>
      <c r="E27" s="20">
        <v>70</v>
      </c>
      <c r="F27" s="20"/>
      <c r="G27" s="20">
        <v>80</v>
      </c>
      <c r="H27" s="20"/>
      <c r="I27" s="20"/>
      <c r="J27" s="20"/>
      <c r="K27" s="20"/>
      <c r="L27" s="18">
        <f>SUM(D27:K27)</f>
        <v>150</v>
      </c>
      <c r="M27" s="6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6" x14ac:dyDescent="0.3">
      <c r="A28" s="24">
        <v>2</v>
      </c>
      <c r="B28" s="34" t="s">
        <v>44</v>
      </c>
      <c r="C28" s="20"/>
      <c r="D28" s="20"/>
      <c r="E28" s="20"/>
      <c r="F28" s="20"/>
      <c r="G28" s="20">
        <v>120</v>
      </c>
      <c r="H28" s="20"/>
      <c r="I28" s="20"/>
      <c r="J28" s="20"/>
      <c r="K28" s="20"/>
      <c r="L28" s="18">
        <f>SUM(D28:K28)</f>
        <v>120</v>
      </c>
      <c r="M28" s="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6" x14ac:dyDescent="0.3">
      <c r="A29" s="33">
        <v>2</v>
      </c>
      <c r="B29" s="34" t="s">
        <v>43</v>
      </c>
      <c r="C29" s="20"/>
      <c r="D29" s="20"/>
      <c r="E29" s="20"/>
      <c r="F29" s="20">
        <v>120</v>
      </c>
      <c r="G29" s="20"/>
      <c r="H29" s="20"/>
      <c r="I29" s="20"/>
      <c r="J29" s="20"/>
      <c r="K29" s="20"/>
      <c r="L29" s="18">
        <f>SUM(D29:K29)</f>
        <v>120</v>
      </c>
      <c r="M29" s="6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6" x14ac:dyDescent="0.3">
      <c r="A30" s="33">
        <v>4</v>
      </c>
      <c r="B30" s="34" t="s">
        <v>41</v>
      </c>
      <c r="C30" s="20"/>
      <c r="D30" s="20"/>
      <c r="E30" s="20"/>
      <c r="F30" s="20">
        <v>40</v>
      </c>
      <c r="G30" s="20">
        <v>40</v>
      </c>
      <c r="H30" s="20"/>
      <c r="I30" s="20"/>
      <c r="J30" s="20">
        <v>35</v>
      </c>
      <c r="K30" s="20"/>
      <c r="L30" s="18">
        <f>SUM(D30:K30)</f>
        <v>115</v>
      </c>
      <c r="M30" s="6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6" x14ac:dyDescent="0.3">
      <c r="A31" s="33">
        <v>5</v>
      </c>
      <c r="B31" s="17" t="s">
        <v>49</v>
      </c>
      <c r="C31" s="20"/>
      <c r="D31" s="20"/>
      <c r="E31" s="20"/>
      <c r="F31" s="20">
        <v>80</v>
      </c>
      <c r="G31" s="20"/>
      <c r="H31" s="20"/>
      <c r="I31" s="20"/>
      <c r="J31" s="20"/>
      <c r="K31" s="20"/>
      <c r="L31" s="18">
        <f>SUM(D31:J31)</f>
        <v>80</v>
      </c>
      <c r="M31" s="6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6" x14ac:dyDescent="0.3">
      <c r="A32" s="24">
        <v>6</v>
      </c>
      <c r="B32" s="17" t="s">
        <v>64</v>
      </c>
      <c r="C32" s="20"/>
      <c r="D32" s="20"/>
      <c r="E32" s="20"/>
      <c r="F32" s="20"/>
      <c r="G32" s="20"/>
      <c r="H32" s="20"/>
      <c r="I32" s="20">
        <v>70</v>
      </c>
      <c r="J32" s="20"/>
      <c r="K32" s="20"/>
      <c r="L32" s="18">
        <f>SUM(D32:J32)</f>
        <v>70</v>
      </c>
      <c r="M32" s="6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6" x14ac:dyDescent="0.3">
      <c r="A33" s="24">
        <v>6</v>
      </c>
      <c r="B33" s="17" t="s">
        <v>79</v>
      </c>
      <c r="C33" s="20"/>
      <c r="D33" s="20"/>
      <c r="E33" s="20"/>
      <c r="F33" s="20"/>
      <c r="G33" s="20"/>
      <c r="H33" s="20"/>
      <c r="I33" s="20"/>
      <c r="J33" s="20">
        <v>70</v>
      </c>
      <c r="K33" s="20"/>
      <c r="L33" s="18">
        <f>SUM(D33:J33)</f>
        <v>70</v>
      </c>
      <c r="M33" s="6"/>
      <c r="N33" s="9"/>
      <c r="O33" s="9"/>
      <c r="P33" s="11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6" x14ac:dyDescent="0.3">
      <c r="A34" s="24">
        <v>6</v>
      </c>
      <c r="B34" s="17" t="s">
        <v>97</v>
      </c>
      <c r="C34" s="20"/>
      <c r="D34" s="20">
        <v>70</v>
      </c>
      <c r="E34" s="20"/>
      <c r="F34" s="20"/>
      <c r="G34" s="20"/>
      <c r="H34" s="20"/>
      <c r="I34" s="20"/>
      <c r="J34" s="20"/>
      <c r="K34" s="20"/>
      <c r="L34" s="18">
        <f>SUM(D34:J34)</f>
        <v>70</v>
      </c>
      <c r="M34" s="6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6" x14ac:dyDescent="0.3">
      <c r="A35" s="24">
        <v>9</v>
      </c>
      <c r="B35" s="34" t="s">
        <v>9</v>
      </c>
      <c r="C35" s="20"/>
      <c r="D35" s="20"/>
      <c r="E35" s="20">
        <v>16</v>
      </c>
      <c r="F35" s="20">
        <v>20</v>
      </c>
      <c r="G35" s="20">
        <v>20</v>
      </c>
      <c r="H35" s="20"/>
      <c r="I35" s="20"/>
      <c r="J35" s="20"/>
      <c r="K35" s="20"/>
      <c r="L35" s="18">
        <f>SUM(D35:J35)</f>
        <v>56</v>
      </c>
      <c r="M35" s="6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6" x14ac:dyDescent="0.3">
      <c r="A36" s="24">
        <v>10</v>
      </c>
      <c r="B36" s="17" t="s">
        <v>47</v>
      </c>
      <c r="C36" s="20"/>
      <c r="D36" s="20"/>
      <c r="E36" s="20"/>
      <c r="F36" s="20">
        <v>10</v>
      </c>
      <c r="G36" s="20">
        <v>10</v>
      </c>
      <c r="H36" s="20">
        <v>35</v>
      </c>
      <c r="I36" s="20"/>
      <c r="J36" s="20"/>
      <c r="K36" s="20"/>
      <c r="L36" s="18">
        <f t="shared" ref="L36:L42" si="0">SUM(D36:K36)</f>
        <v>55</v>
      </c>
      <c r="M36" s="6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6" x14ac:dyDescent="0.3">
      <c r="A37" s="24">
        <v>11</v>
      </c>
      <c r="B37" s="17" t="s">
        <v>10</v>
      </c>
      <c r="C37" s="20"/>
      <c r="D37" s="20"/>
      <c r="E37" s="20"/>
      <c r="F37" s="20"/>
      <c r="G37" s="20"/>
      <c r="H37" s="20"/>
      <c r="I37" s="20">
        <v>35</v>
      </c>
      <c r="J37" s="20"/>
      <c r="K37" s="20"/>
      <c r="L37" s="18">
        <f t="shared" si="0"/>
        <v>35</v>
      </c>
      <c r="M37" s="6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6" x14ac:dyDescent="0.3">
      <c r="A38" s="24">
        <v>11</v>
      </c>
      <c r="B38" s="17" t="s">
        <v>95</v>
      </c>
      <c r="C38" s="20"/>
      <c r="D38" s="20">
        <v>35</v>
      </c>
      <c r="E38" s="20"/>
      <c r="F38" s="20"/>
      <c r="G38" s="20"/>
      <c r="H38" s="20"/>
      <c r="I38" s="20"/>
      <c r="J38" s="20"/>
      <c r="K38" s="20"/>
      <c r="L38" s="18">
        <f t="shared" si="0"/>
        <v>35</v>
      </c>
      <c r="M38" s="6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6" x14ac:dyDescent="0.3">
      <c r="A39" s="24">
        <v>13</v>
      </c>
      <c r="B39" s="17" t="s">
        <v>12</v>
      </c>
      <c r="C39" s="20"/>
      <c r="D39" s="20"/>
      <c r="E39" s="20">
        <v>8</v>
      </c>
      <c r="F39" s="20">
        <v>20</v>
      </c>
      <c r="G39" s="20"/>
      <c r="H39" s="20"/>
      <c r="I39" s="20"/>
      <c r="J39" s="20"/>
      <c r="K39" s="20"/>
      <c r="L39" s="18">
        <f t="shared" si="0"/>
        <v>28</v>
      </c>
      <c r="M39" s="6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6" x14ac:dyDescent="0.3">
      <c r="A40" s="24">
        <v>14</v>
      </c>
      <c r="B40" s="17" t="s">
        <v>42</v>
      </c>
      <c r="C40" s="20"/>
      <c r="D40" s="20"/>
      <c r="E40" s="20"/>
      <c r="F40" s="20">
        <v>20</v>
      </c>
      <c r="G40" s="20"/>
      <c r="H40" s="20"/>
      <c r="I40" s="20"/>
      <c r="J40" s="20"/>
      <c r="K40" s="20"/>
      <c r="L40" s="18">
        <f t="shared" si="0"/>
        <v>20</v>
      </c>
      <c r="M40" s="6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6" x14ac:dyDescent="0.3">
      <c r="A41" s="24">
        <v>15</v>
      </c>
      <c r="B41" s="17" t="s">
        <v>48</v>
      </c>
      <c r="C41" s="20"/>
      <c r="D41" s="20"/>
      <c r="E41" s="20">
        <v>8</v>
      </c>
      <c r="F41" s="20">
        <v>10</v>
      </c>
      <c r="G41" s="20"/>
      <c r="H41" s="20"/>
      <c r="I41" s="20"/>
      <c r="J41" s="20"/>
      <c r="K41" s="20"/>
      <c r="L41" s="18">
        <f t="shared" si="0"/>
        <v>18</v>
      </c>
      <c r="M41" s="6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6" x14ac:dyDescent="0.3">
      <c r="A42" s="24">
        <v>16</v>
      </c>
      <c r="B42" s="17" t="s">
        <v>65</v>
      </c>
      <c r="C42" s="20"/>
      <c r="D42" s="20"/>
      <c r="E42" s="20"/>
      <c r="F42" s="20"/>
      <c r="G42" s="20"/>
      <c r="H42" s="20"/>
      <c r="I42" s="20">
        <v>16</v>
      </c>
      <c r="J42" s="20"/>
      <c r="K42" s="20"/>
      <c r="L42" s="18">
        <f t="shared" si="0"/>
        <v>16</v>
      </c>
      <c r="M42" s="6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6" x14ac:dyDescent="0.3">
      <c r="A43" s="24">
        <v>16</v>
      </c>
      <c r="B43" s="17" t="s">
        <v>78</v>
      </c>
      <c r="C43" s="20"/>
      <c r="D43" s="20"/>
      <c r="E43" s="20"/>
      <c r="F43" s="20"/>
      <c r="G43" s="20"/>
      <c r="H43" s="20"/>
      <c r="I43" s="20"/>
      <c r="J43" s="20">
        <v>16</v>
      </c>
      <c r="K43" s="20"/>
      <c r="L43" s="18">
        <f>SUM(C43:K43)</f>
        <v>16</v>
      </c>
      <c r="M43" s="6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6" x14ac:dyDescent="0.3">
      <c r="A44" s="24">
        <v>16</v>
      </c>
      <c r="B44" s="17" t="s">
        <v>80</v>
      </c>
      <c r="C44" s="20"/>
      <c r="D44" s="20"/>
      <c r="E44" s="20"/>
      <c r="F44" s="20"/>
      <c r="G44" s="20"/>
      <c r="H44" s="20"/>
      <c r="I44" s="20"/>
      <c r="J44" s="20">
        <v>16</v>
      </c>
      <c r="K44" s="20"/>
      <c r="L44" s="18">
        <f>SUM(C44:K44)</f>
        <v>16</v>
      </c>
      <c r="M44" s="6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6" x14ac:dyDescent="0.3">
      <c r="A45" s="24">
        <v>19</v>
      </c>
      <c r="B45" s="17" t="s">
        <v>94</v>
      </c>
      <c r="C45" s="20"/>
      <c r="D45" s="20"/>
      <c r="E45" s="20"/>
      <c r="F45" s="20"/>
      <c r="G45" s="20"/>
      <c r="H45" s="20"/>
      <c r="I45" s="20"/>
      <c r="J45" s="20"/>
      <c r="K45" s="20"/>
      <c r="L45" s="18">
        <f>SUM(D45:K45)</f>
        <v>0</v>
      </c>
      <c r="M45" s="6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6" x14ac:dyDescent="0.3">
      <c r="A46" s="24">
        <v>19</v>
      </c>
      <c r="B46" s="17" t="s">
        <v>96</v>
      </c>
      <c r="C46" s="20"/>
      <c r="D46" s="20"/>
      <c r="E46" s="20"/>
      <c r="F46" s="20"/>
      <c r="G46" s="20"/>
      <c r="H46" s="20"/>
      <c r="I46" s="20"/>
      <c r="J46" s="20"/>
      <c r="K46" s="20"/>
      <c r="L46" s="18">
        <f>SUM(D46:K46)</f>
        <v>0</v>
      </c>
      <c r="M46" s="6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6" x14ac:dyDescent="0.3">
      <c r="A47" s="24"/>
      <c r="B47" s="17"/>
      <c r="C47" s="20"/>
      <c r="D47" s="20"/>
      <c r="E47" s="20"/>
      <c r="F47" s="20"/>
      <c r="G47" s="20"/>
      <c r="H47" s="20"/>
      <c r="I47" s="20"/>
      <c r="J47" s="20"/>
      <c r="K47" s="20"/>
      <c r="L47" s="18"/>
      <c r="M47" s="6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6" x14ac:dyDescent="0.3">
      <c r="A48" s="24"/>
      <c r="B48" s="17"/>
      <c r="C48" s="20"/>
      <c r="D48" s="20"/>
      <c r="E48" s="20"/>
      <c r="F48" s="20"/>
      <c r="G48" s="20"/>
      <c r="H48" s="20"/>
      <c r="I48" s="20"/>
      <c r="J48" s="20"/>
      <c r="K48" s="20"/>
      <c r="L48" s="18"/>
      <c r="M48" s="6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6" x14ac:dyDescent="0.3">
      <c r="A49" s="24"/>
      <c r="B49" s="17"/>
      <c r="C49" s="20"/>
      <c r="D49" s="20"/>
      <c r="E49" s="20"/>
      <c r="F49" s="20"/>
      <c r="G49" s="20"/>
      <c r="H49" s="20"/>
      <c r="I49" s="20"/>
      <c r="J49" s="20"/>
      <c r="K49" s="20"/>
      <c r="L49" s="18"/>
      <c r="M49" s="6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6" x14ac:dyDescent="0.3">
      <c r="A50" s="24"/>
      <c r="B50" s="36" t="s">
        <v>83</v>
      </c>
      <c r="C50" s="20"/>
      <c r="D50" s="44" t="s">
        <v>93</v>
      </c>
      <c r="E50" s="28" t="s">
        <v>59</v>
      </c>
      <c r="F50" s="29" t="s">
        <v>46</v>
      </c>
      <c r="G50" s="29" t="s">
        <v>70</v>
      </c>
      <c r="H50" s="28" t="s">
        <v>68</v>
      </c>
      <c r="I50" s="28" t="s">
        <v>63</v>
      </c>
      <c r="J50" s="37" t="s">
        <v>74</v>
      </c>
      <c r="K50" s="18"/>
      <c r="L50" s="18" t="s">
        <v>7</v>
      </c>
      <c r="M50" s="6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6" x14ac:dyDescent="0.3">
      <c r="A51" s="24"/>
      <c r="B51" s="36"/>
      <c r="C51" s="20"/>
      <c r="D51" s="28"/>
      <c r="E51" s="28"/>
      <c r="F51" s="29"/>
      <c r="G51" s="29"/>
      <c r="H51" s="28"/>
      <c r="I51" s="28"/>
      <c r="J51" s="37"/>
      <c r="K51" s="18"/>
      <c r="L51" s="18"/>
      <c r="M51" s="6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6" x14ac:dyDescent="0.3">
      <c r="A52" s="24">
        <v>1</v>
      </c>
      <c r="B52" s="32" t="s">
        <v>8</v>
      </c>
      <c r="C52" s="38"/>
      <c r="D52" s="39">
        <v>70</v>
      </c>
      <c r="E52" s="39">
        <v>70</v>
      </c>
      <c r="F52" s="40">
        <v>40</v>
      </c>
      <c r="G52" s="39">
        <v>80</v>
      </c>
      <c r="H52" s="39">
        <v>70</v>
      </c>
      <c r="I52" s="38"/>
      <c r="J52" s="39">
        <v>35</v>
      </c>
      <c r="K52" s="38"/>
      <c r="L52" s="35">
        <f>SUM(D52:J52)</f>
        <v>365</v>
      </c>
      <c r="M52" s="6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6" x14ac:dyDescent="0.3">
      <c r="A53" s="24">
        <v>2</v>
      </c>
      <c r="B53" s="34" t="s">
        <v>10</v>
      </c>
      <c r="C53" s="20"/>
      <c r="D53" s="20">
        <v>35</v>
      </c>
      <c r="E53" s="20">
        <v>35</v>
      </c>
      <c r="F53" s="20">
        <v>40</v>
      </c>
      <c r="G53" s="20">
        <v>40</v>
      </c>
      <c r="H53" s="20"/>
      <c r="I53" s="20">
        <v>70</v>
      </c>
      <c r="J53" s="20">
        <v>70</v>
      </c>
      <c r="K53" s="20"/>
      <c r="L53" s="18">
        <f>SUM(D53:J53)</f>
        <v>290</v>
      </c>
      <c r="M53" s="6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6" x14ac:dyDescent="0.3">
      <c r="A54" s="24">
        <v>3</v>
      </c>
      <c r="B54" s="17" t="s">
        <v>50</v>
      </c>
      <c r="C54" s="20"/>
      <c r="D54" s="20"/>
      <c r="E54" s="20"/>
      <c r="F54" s="20">
        <v>120</v>
      </c>
      <c r="G54" s="20">
        <v>120</v>
      </c>
      <c r="H54" s="20"/>
      <c r="I54" s="20"/>
      <c r="J54" s="20"/>
      <c r="K54" s="20"/>
      <c r="L54" s="18">
        <f>SUM(D54:J54)</f>
        <v>240</v>
      </c>
      <c r="M54" s="6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6" x14ac:dyDescent="0.3">
      <c r="A55" s="24">
        <v>4</v>
      </c>
      <c r="B55" s="17" t="s">
        <v>65</v>
      </c>
      <c r="C55" s="41"/>
      <c r="D55" s="42">
        <v>8</v>
      </c>
      <c r="E55" s="41"/>
      <c r="F55" s="41"/>
      <c r="G55" s="20">
        <v>40</v>
      </c>
      <c r="H55" s="42"/>
      <c r="I55" s="42">
        <v>35</v>
      </c>
      <c r="J55" s="41"/>
      <c r="K55" s="41"/>
      <c r="L55" s="18">
        <f>SUM(D55:J55)</f>
        <v>83</v>
      </c>
      <c r="M55" s="6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6" x14ac:dyDescent="0.3">
      <c r="A56" s="24">
        <v>5</v>
      </c>
      <c r="B56" s="17" t="s">
        <v>100</v>
      </c>
      <c r="C56" s="41"/>
      <c r="D56" s="65">
        <v>8</v>
      </c>
      <c r="E56" s="42">
        <v>8</v>
      </c>
      <c r="F56" s="42">
        <v>20</v>
      </c>
      <c r="G56" s="41"/>
      <c r="H56" s="42">
        <v>16</v>
      </c>
      <c r="I56" s="41"/>
      <c r="J56" s="43"/>
      <c r="K56" s="41"/>
      <c r="L56" s="18">
        <f>SUM(D56:J56)</f>
        <v>52</v>
      </c>
      <c r="M56" s="6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6" x14ac:dyDescent="0.3">
      <c r="A57" s="24">
        <v>6</v>
      </c>
      <c r="B57" s="17" t="s">
        <v>15</v>
      </c>
      <c r="C57" s="41"/>
      <c r="D57" s="41"/>
      <c r="E57" s="42"/>
      <c r="F57" s="41"/>
      <c r="G57" s="41"/>
      <c r="H57" s="42">
        <v>35</v>
      </c>
      <c r="I57" s="41"/>
      <c r="J57" s="43"/>
      <c r="K57" s="41"/>
      <c r="L57" s="18">
        <f>SUM(D57:K57)</f>
        <v>35</v>
      </c>
      <c r="M57" s="6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6" x14ac:dyDescent="0.3">
      <c r="A58" s="24">
        <v>7</v>
      </c>
      <c r="B58" s="17" t="s">
        <v>72</v>
      </c>
      <c r="C58" s="41"/>
      <c r="D58" s="41"/>
      <c r="E58" s="42"/>
      <c r="F58" s="41"/>
      <c r="G58" s="42">
        <v>20</v>
      </c>
      <c r="H58" s="42"/>
      <c r="I58" s="41"/>
      <c r="J58" s="43"/>
      <c r="K58" s="41"/>
      <c r="L58" s="18">
        <f>SUM(D58:K58)</f>
        <v>20</v>
      </c>
      <c r="M58" s="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6" x14ac:dyDescent="0.3">
      <c r="A59" s="24">
        <v>8</v>
      </c>
      <c r="B59" s="17" t="s">
        <v>54</v>
      </c>
      <c r="C59" s="41"/>
      <c r="D59" s="41"/>
      <c r="E59" s="42">
        <v>16</v>
      </c>
      <c r="F59" s="41"/>
      <c r="G59" s="41"/>
      <c r="H59" s="42"/>
      <c r="I59" s="41"/>
      <c r="J59" s="43"/>
      <c r="K59" s="41"/>
      <c r="L59" s="18">
        <f>SUM(D59:K59)</f>
        <v>16</v>
      </c>
      <c r="M59" s="6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6" x14ac:dyDescent="0.3">
      <c r="A60" s="24">
        <v>9</v>
      </c>
      <c r="B60" s="17" t="s">
        <v>99</v>
      </c>
      <c r="C60" s="41"/>
      <c r="D60" s="42">
        <v>16</v>
      </c>
      <c r="E60" s="42"/>
      <c r="F60" s="41"/>
      <c r="G60" s="41"/>
      <c r="H60" s="42"/>
      <c r="I60" s="41"/>
      <c r="J60" s="43"/>
      <c r="K60" s="41"/>
      <c r="L60" s="18">
        <f>SUM(D60:K60)</f>
        <v>16</v>
      </c>
      <c r="M60" s="6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6" x14ac:dyDescent="0.3">
      <c r="A61" s="24">
        <v>9</v>
      </c>
      <c r="B61" s="17" t="s">
        <v>98</v>
      </c>
      <c r="C61" s="41"/>
      <c r="D61" s="42">
        <v>16</v>
      </c>
      <c r="E61" s="42"/>
      <c r="F61" s="41"/>
      <c r="G61" s="41"/>
      <c r="H61" s="42"/>
      <c r="I61" s="41"/>
      <c r="J61" s="43"/>
      <c r="K61" s="41"/>
      <c r="L61" s="18">
        <f>SUM(D61:K61)</f>
        <v>16</v>
      </c>
      <c r="M61" s="6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6" x14ac:dyDescent="0.3">
      <c r="A62" s="24"/>
      <c r="B62" s="24"/>
      <c r="C62" s="20"/>
      <c r="D62" s="20"/>
      <c r="E62" s="20"/>
      <c r="F62" s="20"/>
      <c r="G62" s="20"/>
      <c r="H62" s="20"/>
      <c r="I62" s="20"/>
      <c r="J62" s="20"/>
      <c r="K62" s="20"/>
      <c r="L62" s="18"/>
      <c r="M62" s="6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6" x14ac:dyDescent="0.3">
      <c r="A63" s="24"/>
      <c r="B63" s="36" t="s">
        <v>85</v>
      </c>
      <c r="C63" s="20"/>
      <c r="D63" s="44" t="s">
        <v>93</v>
      </c>
      <c r="E63" s="28" t="s">
        <v>59</v>
      </c>
      <c r="F63" s="29" t="s">
        <v>46</v>
      </c>
      <c r="G63" s="29" t="s">
        <v>70</v>
      </c>
      <c r="H63" s="28" t="s">
        <v>68</v>
      </c>
      <c r="I63" s="28" t="s">
        <v>63</v>
      </c>
      <c r="J63" s="44" t="s">
        <v>75</v>
      </c>
      <c r="K63" s="18"/>
      <c r="L63" s="18" t="s">
        <v>7</v>
      </c>
      <c r="M63" s="6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6" x14ac:dyDescent="0.3">
      <c r="A64" s="24"/>
      <c r="B64" s="36"/>
      <c r="C64" s="20"/>
      <c r="D64" s="28"/>
      <c r="E64" s="28"/>
      <c r="F64" s="29"/>
      <c r="G64" s="29"/>
      <c r="H64" s="28"/>
      <c r="I64" s="28"/>
      <c r="J64" s="44"/>
      <c r="K64" s="18"/>
      <c r="L64" s="18"/>
      <c r="M64" s="6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6" x14ac:dyDescent="0.3">
      <c r="A65" s="24">
        <v>1</v>
      </c>
      <c r="B65" s="32" t="s">
        <v>52</v>
      </c>
      <c r="C65" s="20"/>
      <c r="D65" s="20">
        <v>35</v>
      </c>
      <c r="E65" s="20">
        <v>70</v>
      </c>
      <c r="F65" s="20">
        <v>120</v>
      </c>
      <c r="G65" s="20">
        <v>120</v>
      </c>
      <c r="H65" s="20"/>
      <c r="I65" s="20">
        <v>70</v>
      </c>
      <c r="J65" s="20"/>
      <c r="K65" s="20"/>
      <c r="L65" s="18">
        <f t="shared" ref="L65:L70" si="1">SUM(D65:J65)</f>
        <v>415</v>
      </c>
      <c r="M65" s="6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6" x14ac:dyDescent="0.3">
      <c r="A66" s="24">
        <v>2</v>
      </c>
      <c r="B66" s="34" t="s">
        <v>11</v>
      </c>
      <c r="C66" s="20"/>
      <c r="D66" s="20">
        <v>16</v>
      </c>
      <c r="E66" s="20">
        <v>16</v>
      </c>
      <c r="F66" s="39">
        <v>80</v>
      </c>
      <c r="G66" s="20"/>
      <c r="H66" s="20"/>
      <c r="I66" s="39"/>
      <c r="J66" s="39">
        <v>70</v>
      </c>
      <c r="K66" s="20"/>
      <c r="L66" s="18">
        <f t="shared" si="1"/>
        <v>182</v>
      </c>
      <c r="M66" s="6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6" x14ac:dyDescent="0.3">
      <c r="A67" s="24">
        <v>3</v>
      </c>
      <c r="B67" s="62" t="s">
        <v>71</v>
      </c>
      <c r="C67" s="20"/>
      <c r="D67" s="66">
        <v>70</v>
      </c>
      <c r="E67" s="20">
        <v>35</v>
      </c>
      <c r="F67" s="20">
        <v>40</v>
      </c>
      <c r="G67" s="20"/>
      <c r="H67" s="20"/>
      <c r="I67" s="20"/>
      <c r="J67" s="20">
        <v>35</v>
      </c>
      <c r="K67" s="20"/>
      <c r="L67" s="18">
        <f t="shared" si="1"/>
        <v>180</v>
      </c>
      <c r="M67" s="6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6" x14ac:dyDescent="0.3">
      <c r="A68" s="24">
        <v>4</v>
      </c>
      <c r="B68" s="17" t="s">
        <v>15</v>
      </c>
      <c r="C68" s="20"/>
      <c r="D68" s="20">
        <v>16</v>
      </c>
      <c r="E68" s="20">
        <v>16</v>
      </c>
      <c r="F68" s="20"/>
      <c r="G68" s="20">
        <v>40</v>
      </c>
      <c r="H68" s="20">
        <v>70</v>
      </c>
      <c r="I68" s="20"/>
      <c r="J68" s="20">
        <v>16</v>
      </c>
      <c r="K68" s="20"/>
      <c r="L68" s="18">
        <f t="shared" si="1"/>
        <v>158</v>
      </c>
      <c r="M68" s="6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6" x14ac:dyDescent="0.3">
      <c r="A69" s="24">
        <v>5</v>
      </c>
      <c r="B69" s="17" t="s">
        <v>51</v>
      </c>
      <c r="C69" s="20"/>
      <c r="D69" s="20"/>
      <c r="E69" s="20"/>
      <c r="F69" s="20">
        <v>10</v>
      </c>
      <c r="G69" s="20">
        <v>80</v>
      </c>
      <c r="H69" s="20"/>
      <c r="I69" s="20">
        <v>16</v>
      </c>
      <c r="J69" s="20"/>
      <c r="K69" s="20"/>
      <c r="L69" s="18">
        <f t="shared" si="1"/>
        <v>106</v>
      </c>
      <c r="M69" s="6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6" x14ac:dyDescent="0.3">
      <c r="A70" s="24">
        <v>6</v>
      </c>
      <c r="B70" s="34" t="s">
        <v>39</v>
      </c>
      <c r="C70" s="20"/>
      <c r="D70" s="20"/>
      <c r="E70" s="39">
        <v>8</v>
      </c>
      <c r="F70" s="39">
        <v>40</v>
      </c>
      <c r="G70" s="20">
        <v>20</v>
      </c>
      <c r="H70" s="20"/>
      <c r="I70" s="20">
        <v>35</v>
      </c>
      <c r="J70" s="39"/>
      <c r="K70" s="20"/>
      <c r="L70" s="18">
        <f t="shared" si="1"/>
        <v>103</v>
      </c>
      <c r="M70" s="6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6" x14ac:dyDescent="0.3">
      <c r="A71" s="24">
        <v>7</v>
      </c>
      <c r="B71" s="17" t="s">
        <v>16</v>
      </c>
      <c r="C71" s="20"/>
      <c r="D71" s="20">
        <v>8</v>
      </c>
      <c r="E71" s="20"/>
      <c r="F71" s="20">
        <v>20</v>
      </c>
      <c r="G71" s="20"/>
      <c r="H71" s="20"/>
      <c r="I71" s="20">
        <v>16</v>
      </c>
      <c r="J71" s="20">
        <v>16</v>
      </c>
      <c r="K71" s="20"/>
      <c r="L71" s="18">
        <f t="shared" ref="L71:L77" si="2">SUM(D71:K71)</f>
        <v>60</v>
      </c>
      <c r="M71" s="6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6" x14ac:dyDescent="0.3">
      <c r="A72" s="24">
        <v>8</v>
      </c>
      <c r="B72" s="34" t="s">
        <v>13</v>
      </c>
      <c r="C72" s="20"/>
      <c r="D72" s="20"/>
      <c r="E72" s="20">
        <v>8</v>
      </c>
      <c r="F72" s="39">
        <v>10</v>
      </c>
      <c r="G72" s="20">
        <v>20</v>
      </c>
      <c r="H72" s="20"/>
      <c r="I72" s="20">
        <v>8</v>
      </c>
      <c r="J72" s="39">
        <v>8</v>
      </c>
      <c r="K72" s="20"/>
      <c r="L72" s="18">
        <f t="shared" si="2"/>
        <v>54</v>
      </c>
      <c r="M72" s="6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6" x14ac:dyDescent="0.3">
      <c r="A73" s="24">
        <v>9</v>
      </c>
      <c r="B73" s="17" t="s">
        <v>53</v>
      </c>
      <c r="C73" s="20"/>
      <c r="D73" s="20">
        <v>8</v>
      </c>
      <c r="E73" s="20"/>
      <c r="F73" s="20">
        <v>20</v>
      </c>
      <c r="G73" s="20"/>
      <c r="H73" s="20"/>
      <c r="I73" s="20"/>
      <c r="J73" s="20"/>
      <c r="K73" s="20"/>
      <c r="L73" s="18">
        <f t="shared" si="2"/>
        <v>28</v>
      </c>
      <c r="M73" s="6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6" x14ac:dyDescent="0.3">
      <c r="A74" s="24">
        <v>9</v>
      </c>
      <c r="B74" s="34" t="s">
        <v>17</v>
      </c>
      <c r="C74" s="20"/>
      <c r="D74" s="20"/>
      <c r="E74" s="39">
        <v>8</v>
      </c>
      <c r="F74" s="39">
        <v>20</v>
      </c>
      <c r="G74" s="20"/>
      <c r="H74" s="20"/>
      <c r="I74" s="20"/>
      <c r="J74" s="45"/>
      <c r="K74" s="20"/>
      <c r="L74" s="18">
        <f t="shared" si="2"/>
        <v>28</v>
      </c>
      <c r="M74" s="6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6" x14ac:dyDescent="0.3">
      <c r="A75" s="24">
        <v>11</v>
      </c>
      <c r="B75" s="17" t="s">
        <v>77</v>
      </c>
      <c r="C75" s="20"/>
      <c r="D75" s="20">
        <v>8</v>
      </c>
      <c r="E75" s="20"/>
      <c r="F75" s="20"/>
      <c r="G75" s="20"/>
      <c r="H75" s="20"/>
      <c r="I75" s="20"/>
      <c r="J75" s="20">
        <v>8</v>
      </c>
      <c r="K75" s="20"/>
      <c r="L75" s="18">
        <f t="shared" si="2"/>
        <v>16</v>
      </c>
      <c r="M75" s="6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6" x14ac:dyDescent="0.3">
      <c r="A76" s="24">
        <v>12</v>
      </c>
      <c r="B76" s="17" t="s">
        <v>101</v>
      </c>
      <c r="C76" s="20"/>
      <c r="D76" s="20">
        <v>8</v>
      </c>
      <c r="E76" s="20"/>
      <c r="F76" s="20"/>
      <c r="G76" s="20"/>
      <c r="H76" s="20"/>
      <c r="I76" s="20"/>
      <c r="J76" s="20"/>
      <c r="K76" s="20"/>
      <c r="L76" s="18">
        <f t="shared" si="2"/>
        <v>8</v>
      </c>
      <c r="M76" s="6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6" x14ac:dyDescent="0.3">
      <c r="A77" s="24">
        <v>12</v>
      </c>
      <c r="B77" s="17" t="s">
        <v>76</v>
      </c>
      <c r="C77" s="20"/>
      <c r="D77" s="20"/>
      <c r="E77" s="20"/>
      <c r="F77" s="20"/>
      <c r="G77" s="20"/>
      <c r="H77" s="20"/>
      <c r="I77" s="20"/>
      <c r="J77" s="20">
        <v>8</v>
      </c>
      <c r="K77" s="20"/>
      <c r="L77" s="18">
        <f t="shared" si="2"/>
        <v>8</v>
      </c>
      <c r="M77" s="6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6" x14ac:dyDescent="0.3">
      <c r="A78" s="24"/>
      <c r="B78" s="17"/>
      <c r="C78" s="20"/>
      <c r="D78" s="20"/>
      <c r="E78" s="20"/>
      <c r="F78" s="20"/>
      <c r="G78" s="20"/>
      <c r="H78" s="20"/>
      <c r="I78" s="20"/>
      <c r="J78" s="20"/>
      <c r="K78" s="20"/>
      <c r="L78" s="18"/>
      <c r="M78" s="6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6" x14ac:dyDescent="0.3">
      <c r="A79" s="24"/>
      <c r="B79" s="17"/>
      <c r="C79" s="20"/>
      <c r="D79" s="20"/>
      <c r="E79" s="20"/>
      <c r="F79" s="20"/>
      <c r="G79" s="20"/>
      <c r="H79" s="20"/>
      <c r="I79" s="20"/>
      <c r="J79" s="20"/>
      <c r="K79" s="20"/>
      <c r="L79" s="18"/>
      <c r="M79" s="6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6" x14ac:dyDescent="0.3">
      <c r="A80" s="24"/>
      <c r="B80" s="17"/>
      <c r="C80" s="20"/>
      <c r="D80" s="20"/>
      <c r="E80" s="20"/>
      <c r="F80" s="20"/>
      <c r="G80" s="20"/>
      <c r="H80" s="20"/>
      <c r="I80" s="20"/>
      <c r="J80" s="20"/>
      <c r="K80" s="20"/>
      <c r="L80" s="18"/>
      <c r="M80" s="6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6" x14ac:dyDescent="0.3">
      <c r="A81" s="24"/>
      <c r="B81" s="36" t="s">
        <v>82</v>
      </c>
      <c r="C81" s="20"/>
      <c r="D81" s="44" t="s">
        <v>93</v>
      </c>
      <c r="E81" s="28" t="s">
        <v>59</v>
      </c>
      <c r="F81" s="29" t="s">
        <v>46</v>
      </c>
      <c r="G81" s="29" t="s">
        <v>70</v>
      </c>
      <c r="H81" s="28" t="s">
        <v>68</v>
      </c>
      <c r="I81" s="28" t="s">
        <v>63</v>
      </c>
      <c r="J81" s="44" t="s">
        <v>74</v>
      </c>
      <c r="K81" s="18"/>
      <c r="L81" s="18" t="s">
        <v>7</v>
      </c>
      <c r="M81" s="6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6" x14ac:dyDescent="0.3">
      <c r="A82" s="24"/>
      <c r="B82" s="36"/>
      <c r="C82" s="20"/>
      <c r="D82" s="28"/>
      <c r="E82" s="28"/>
      <c r="F82" s="29"/>
      <c r="G82" s="29"/>
      <c r="H82" s="28"/>
      <c r="I82" s="28"/>
      <c r="J82" s="44"/>
      <c r="K82" s="18"/>
      <c r="L82" s="18"/>
      <c r="M82" s="6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6" x14ac:dyDescent="0.3">
      <c r="A83" s="24">
        <v>1</v>
      </c>
      <c r="B83" s="32" t="s">
        <v>61</v>
      </c>
      <c r="C83" s="20"/>
      <c r="D83" s="20">
        <v>70</v>
      </c>
      <c r="E83" s="20">
        <v>70</v>
      </c>
      <c r="F83" s="20">
        <v>120</v>
      </c>
      <c r="G83" s="20">
        <v>120</v>
      </c>
      <c r="H83" s="20">
        <v>35</v>
      </c>
      <c r="I83" s="20">
        <v>70</v>
      </c>
      <c r="J83" s="20">
        <v>35</v>
      </c>
      <c r="K83" s="20"/>
      <c r="L83" s="18">
        <f>SUM(D83:J83)</f>
        <v>520</v>
      </c>
      <c r="M83" s="6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6" x14ac:dyDescent="0.3">
      <c r="A84" s="24">
        <v>2</v>
      </c>
      <c r="B84" s="34" t="s">
        <v>23</v>
      </c>
      <c r="C84" s="20"/>
      <c r="D84" s="20"/>
      <c r="E84" s="20">
        <v>35</v>
      </c>
      <c r="F84" s="20">
        <v>40</v>
      </c>
      <c r="G84" s="20">
        <v>80</v>
      </c>
      <c r="H84" s="20">
        <v>70</v>
      </c>
      <c r="I84" s="20">
        <v>35</v>
      </c>
      <c r="J84" s="20">
        <v>70</v>
      </c>
      <c r="K84" s="20"/>
      <c r="L84" s="18">
        <f>SUM(D84:J84)</f>
        <v>330</v>
      </c>
      <c r="M84" s="6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6" x14ac:dyDescent="0.3">
      <c r="A85" s="24">
        <v>3</v>
      </c>
      <c r="B85" s="46" t="s">
        <v>20</v>
      </c>
      <c r="C85" s="20"/>
      <c r="D85" s="20">
        <v>35</v>
      </c>
      <c r="E85" s="20"/>
      <c r="F85" s="20">
        <v>40</v>
      </c>
      <c r="G85" s="20">
        <v>40</v>
      </c>
      <c r="H85" s="20">
        <v>16</v>
      </c>
      <c r="I85" s="20">
        <v>15</v>
      </c>
      <c r="J85" s="20">
        <v>16</v>
      </c>
      <c r="K85" s="20"/>
      <c r="L85" s="18">
        <f>SUM(D85:J85)</f>
        <v>162</v>
      </c>
      <c r="M85" s="6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6" x14ac:dyDescent="0.3">
      <c r="A86" s="24">
        <v>4</v>
      </c>
      <c r="B86" s="17" t="s">
        <v>21</v>
      </c>
      <c r="C86" s="20"/>
      <c r="D86" s="20">
        <v>16</v>
      </c>
      <c r="E86" s="20">
        <v>16</v>
      </c>
      <c r="F86" s="20"/>
      <c r="G86" s="20">
        <v>40</v>
      </c>
      <c r="H86" s="20">
        <v>16</v>
      </c>
      <c r="I86" s="20">
        <v>16</v>
      </c>
      <c r="J86" s="20"/>
      <c r="K86" s="20"/>
      <c r="L86" s="18">
        <f>SUM(D86:J86)</f>
        <v>104</v>
      </c>
      <c r="M86" s="6"/>
      <c r="N86" s="9"/>
      <c r="O86" s="9"/>
      <c r="P86" s="9"/>
      <c r="Q86" s="9"/>
      <c r="R86" s="14"/>
      <c r="S86" s="9"/>
      <c r="T86" s="9"/>
      <c r="U86" s="9"/>
      <c r="V86" s="9"/>
      <c r="W86" s="9"/>
      <c r="X86" s="9"/>
      <c r="Y86" s="9"/>
      <c r="Z86" s="9"/>
    </row>
    <row r="87" spans="1:26" ht="15.6" x14ac:dyDescent="0.3">
      <c r="A87" s="24">
        <v>5</v>
      </c>
      <c r="B87" s="17" t="s">
        <v>58</v>
      </c>
      <c r="C87" s="20"/>
      <c r="D87" s="20"/>
      <c r="E87" s="24"/>
      <c r="F87" s="47">
        <v>80</v>
      </c>
      <c r="G87" s="24"/>
      <c r="H87" s="20"/>
      <c r="I87" s="24"/>
      <c r="J87" s="24"/>
      <c r="K87" s="24"/>
      <c r="L87" s="18">
        <f>SUM(D87:K87)</f>
        <v>80</v>
      </c>
      <c r="M87" s="6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6" x14ac:dyDescent="0.3">
      <c r="A88" s="24">
        <v>6</v>
      </c>
      <c r="B88" s="17" t="s">
        <v>45</v>
      </c>
      <c r="C88" s="20"/>
      <c r="D88" s="20"/>
      <c r="E88" s="24"/>
      <c r="F88" s="47">
        <v>20</v>
      </c>
      <c r="G88" s="24"/>
      <c r="H88" s="20"/>
      <c r="I88" s="24"/>
      <c r="J88" s="20">
        <v>16</v>
      </c>
      <c r="K88" s="24"/>
      <c r="L88" s="18">
        <f>SUM(D88:K88)</f>
        <v>36</v>
      </c>
      <c r="M88" s="6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6" x14ac:dyDescent="0.3">
      <c r="A89" s="24">
        <v>7</v>
      </c>
      <c r="B89" s="17" t="s">
        <v>102</v>
      </c>
      <c r="C89" s="20"/>
      <c r="D89" s="20">
        <v>16</v>
      </c>
      <c r="E89" s="24"/>
      <c r="F89" s="24"/>
      <c r="G89" s="24"/>
      <c r="H89" s="20"/>
      <c r="I89" s="24"/>
      <c r="J89" s="24"/>
      <c r="K89" s="24"/>
      <c r="L89" s="18">
        <f>SUM(D89:K89)</f>
        <v>16</v>
      </c>
      <c r="M89" s="6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6" x14ac:dyDescent="0.3">
      <c r="A90" s="24">
        <v>8</v>
      </c>
      <c r="B90" s="17" t="s">
        <v>66</v>
      </c>
      <c r="C90" s="20"/>
      <c r="D90" s="20"/>
      <c r="E90" s="24"/>
      <c r="F90" s="24"/>
      <c r="G90" s="24"/>
      <c r="H90" s="20"/>
      <c r="I90" s="47">
        <v>8</v>
      </c>
      <c r="J90" s="24"/>
      <c r="K90" s="24"/>
      <c r="L90" s="18">
        <f>SUM(D90:K90)</f>
        <v>8</v>
      </c>
      <c r="M90" s="6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6" x14ac:dyDescent="0.3">
      <c r="A91" s="24"/>
      <c r="B91" s="17"/>
      <c r="C91" s="20"/>
      <c r="D91" s="20"/>
      <c r="E91" s="24"/>
      <c r="F91" s="24"/>
      <c r="G91" s="24"/>
      <c r="H91" s="20"/>
      <c r="I91" s="24"/>
      <c r="J91" s="24"/>
      <c r="K91" s="24"/>
      <c r="L91" s="18"/>
      <c r="M91" s="6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6" x14ac:dyDescent="0.3">
      <c r="A92" s="24"/>
      <c r="B92" s="17"/>
      <c r="C92" s="20"/>
      <c r="D92" s="20"/>
      <c r="E92" s="24"/>
      <c r="F92" s="24"/>
      <c r="G92" s="24"/>
      <c r="H92" s="20"/>
      <c r="I92" s="24"/>
      <c r="J92" s="24"/>
      <c r="K92" s="24"/>
      <c r="L92" s="18"/>
      <c r="M92" s="6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6" x14ac:dyDescent="0.3">
      <c r="A93" s="24"/>
      <c r="B93" s="15" t="s">
        <v>22</v>
      </c>
      <c r="C93" s="20"/>
      <c r="D93" s="20"/>
      <c r="E93" s="20"/>
      <c r="F93" s="20"/>
      <c r="G93" s="20"/>
      <c r="H93" s="20"/>
      <c r="I93" s="20"/>
      <c r="J93" s="20"/>
      <c r="K93" s="20"/>
      <c r="L93" s="18"/>
      <c r="M93" s="6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6" x14ac:dyDescent="0.3">
      <c r="A94" s="24"/>
      <c r="B94" s="15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6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6" x14ac:dyDescent="0.3">
      <c r="A95" s="24"/>
      <c r="B95" s="24"/>
      <c r="C95" s="17"/>
      <c r="D95" s="20"/>
      <c r="E95" s="20"/>
      <c r="F95" s="20"/>
      <c r="G95" s="20"/>
      <c r="H95" s="20"/>
      <c r="I95" s="20"/>
      <c r="J95" s="17"/>
      <c r="K95" s="17"/>
      <c r="L95" s="20"/>
      <c r="M95" s="6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6" x14ac:dyDescent="0.3">
      <c r="A96" s="24"/>
      <c r="B96" s="36" t="s">
        <v>40</v>
      </c>
      <c r="C96" s="20"/>
      <c r="D96" s="44" t="s">
        <v>93</v>
      </c>
      <c r="E96" s="28" t="s">
        <v>59</v>
      </c>
      <c r="F96" s="29" t="s">
        <v>46</v>
      </c>
      <c r="G96" s="29" t="s">
        <v>70</v>
      </c>
      <c r="H96" s="28" t="s">
        <v>68</v>
      </c>
      <c r="I96" s="28" t="s">
        <v>63</v>
      </c>
      <c r="J96" s="44" t="s">
        <v>74</v>
      </c>
      <c r="K96" s="18"/>
      <c r="L96" s="18" t="s">
        <v>7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6" x14ac:dyDescent="0.3">
      <c r="A97" s="24"/>
      <c r="B97" s="36"/>
      <c r="C97" s="20"/>
      <c r="D97" s="28"/>
      <c r="E97" s="28"/>
      <c r="F97" s="29"/>
      <c r="G97" s="48"/>
      <c r="H97" s="44"/>
      <c r="I97" s="44"/>
      <c r="J97" s="28"/>
      <c r="K97" s="18"/>
      <c r="L97" s="18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6" x14ac:dyDescent="0.3">
      <c r="A98" s="24">
        <v>1</v>
      </c>
      <c r="B98" s="49" t="s">
        <v>41</v>
      </c>
      <c r="C98" s="20"/>
      <c r="D98" s="20"/>
      <c r="E98" s="20"/>
      <c r="F98" s="20">
        <v>120</v>
      </c>
      <c r="G98" s="20">
        <v>80</v>
      </c>
      <c r="H98" s="20"/>
      <c r="I98" s="20"/>
      <c r="J98" s="20">
        <v>70</v>
      </c>
      <c r="K98" s="20"/>
      <c r="L98" s="18">
        <f>SUM(D98:J98)</f>
        <v>270</v>
      </c>
      <c r="M98" s="6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6" x14ac:dyDescent="0.3">
      <c r="A99" s="17">
        <v>2</v>
      </c>
      <c r="B99" s="17" t="s">
        <v>60</v>
      </c>
      <c r="C99" s="20"/>
      <c r="D99" s="20"/>
      <c r="E99" s="20">
        <v>35</v>
      </c>
      <c r="F99" s="20"/>
      <c r="G99" s="20">
        <v>120</v>
      </c>
      <c r="H99" s="20"/>
      <c r="I99" s="20"/>
      <c r="J99" s="20"/>
      <c r="K99" s="20"/>
      <c r="L99" s="18">
        <f>SUM(D99:J99)</f>
        <v>155</v>
      </c>
      <c r="M99" s="6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6" x14ac:dyDescent="0.3">
      <c r="A100" s="24">
        <v>3</v>
      </c>
      <c r="B100" s="34" t="s">
        <v>8</v>
      </c>
      <c r="C100" s="50"/>
      <c r="D100" s="50"/>
      <c r="E100" s="39">
        <v>16</v>
      </c>
      <c r="F100" s="39">
        <v>80</v>
      </c>
      <c r="G100" s="50"/>
      <c r="H100" s="39">
        <v>16</v>
      </c>
      <c r="I100" s="51"/>
      <c r="J100" s="39">
        <v>35</v>
      </c>
      <c r="K100" s="52"/>
      <c r="L100" s="18">
        <f>SUM(D100:J100)</f>
        <v>147</v>
      </c>
      <c r="M100" s="6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6" x14ac:dyDescent="0.3">
      <c r="A101" s="24">
        <v>4</v>
      </c>
      <c r="B101" s="34" t="s">
        <v>10</v>
      </c>
      <c r="C101" s="20"/>
      <c r="D101" s="20"/>
      <c r="E101" s="20">
        <v>16</v>
      </c>
      <c r="F101" s="20">
        <v>80</v>
      </c>
      <c r="G101" s="20"/>
      <c r="H101" s="20"/>
      <c r="I101" s="20"/>
      <c r="J101" s="20">
        <v>35</v>
      </c>
      <c r="K101" s="20"/>
      <c r="L101" s="18">
        <f>SUM(D101:J101)</f>
        <v>131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6" ht="15.6" x14ac:dyDescent="0.3">
      <c r="A102" s="24">
        <v>5</v>
      </c>
      <c r="B102" s="17" t="s">
        <v>44</v>
      </c>
      <c r="C102" s="20"/>
      <c r="D102" s="20"/>
      <c r="E102" s="20"/>
      <c r="F102" s="20"/>
      <c r="G102" s="20">
        <v>120</v>
      </c>
      <c r="H102" s="20"/>
      <c r="I102" s="20"/>
      <c r="J102" s="20"/>
      <c r="K102" s="20"/>
      <c r="L102" s="18">
        <f>SUM(D102:J102)</f>
        <v>120</v>
      </c>
      <c r="M102" s="6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6" x14ac:dyDescent="0.3">
      <c r="A103" s="24">
        <v>5</v>
      </c>
      <c r="B103" s="34" t="s">
        <v>43</v>
      </c>
      <c r="C103" s="20"/>
      <c r="D103" s="20"/>
      <c r="E103" s="20"/>
      <c r="F103" s="20">
        <v>120</v>
      </c>
      <c r="G103" s="20"/>
      <c r="H103" s="20"/>
      <c r="I103" s="20"/>
      <c r="J103" s="20"/>
      <c r="K103" s="20"/>
      <c r="L103" s="18">
        <f>SUM(D103:J103)</f>
        <v>120</v>
      </c>
      <c r="M103" s="6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6" x14ac:dyDescent="0.3">
      <c r="A104" s="24">
        <v>7</v>
      </c>
      <c r="B104" s="17" t="s">
        <v>24</v>
      </c>
      <c r="C104" s="20"/>
      <c r="D104" s="20"/>
      <c r="E104" s="20">
        <v>16</v>
      </c>
      <c r="F104" s="20">
        <v>20</v>
      </c>
      <c r="G104" s="20">
        <v>40</v>
      </c>
      <c r="H104" s="20"/>
      <c r="I104" s="20"/>
      <c r="J104" s="20"/>
      <c r="K104" s="20"/>
      <c r="L104" s="18">
        <f>SUM(D104:J104)</f>
        <v>76</v>
      </c>
      <c r="M104" s="6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6" x14ac:dyDescent="0.3">
      <c r="A105" s="24">
        <v>8</v>
      </c>
      <c r="B105" s="17" t="s">
        <v>23</v>
      </c>
      <c r="C105" s="20"/>
      <c r="D105" s="20"/>
      <c r="E105" s="20"/>
      <c r="F105" s="20"/>
      <c r="G105" s="20"/>
      <c r="H105" s="20">
        <v>70</v>
      </c>
      <c r="I105" s="20"/>
      <c r="J105" s="20"/>
      <c r="K105" s="20"/>
      <c r="L105" s="18">
        <f>SUM(D105:K105)</f>
        <v>70</v>
      </c>
      <c r="M105" s="6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6" x14ac:dyDescent="0.3">
      <c r="A106" s="53">
        <v>8</v>
      </c>
      <c r="B106" s="17" t="s">
        <v>19</v>
      </c>
      <c r="C106" s="20"/>
      <c r="D106" s="20"/>
      <c r="E106" s="20"/>
      <c r="F106" s="20"/>
      <c r="G106" s="20"/>
      <c r="H106" s="20">
        <v>70</v>
      </c>
      <c r="I106" s="20"/>
      <c r="J106" s="20"/>
      <c r="K106" s="20"/>
      <c r="L106" s="18">
        <f>SUM(D106:K106)</f>
        <v>70</v>
      </c>
      <c r="M106" s="6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6" x14ac:dyDescent="0.3">
      <c r="A107" s="24">
        <v>8</v>
      </c>
      <c r="B107" s="17" t="s">
        <v>78</v>
      </c>
      <c r="C107" s="20"/>
      <c r="D107" s="20"/>
      <c r="E107" s="20"/>
      <c r="F107" s="20"/>
      <c r="G107" s="20"/>
      <c r="H107" s="20"/>
      <c r="I107" s="20"/>
      <c r="J107" s="20">
        <v>70</v>
      </c>
      <c r="K107" s="20"/>
      <c r="L107" s="18">
        <f>SUM(D107:K107)</f>
        <v>70</v>
      </c>
      <c r="M107" s="6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6" x14ac:dyDescent="0.3">
      <c r="A108" s="24">
        <v>8</v>
      </c>
      <c r="B108" s="17" t="s">
        <v>97</v>
      </c>
      <c r="C108" s="20"/>
      <c r="D108" s="20">
        <v>70</v>
      </c>
      <c r="E108" s="20"/>
      <c r="F108" s="20"/>
      <c r="G108" s="20"/>
      <c r="H108" s="20"/>
      <c r="I108" s="20"/>
      <c r="J108" s="20"/>
      <c r="K108" s="20"/>
      <c r="L108" s="18">
        <f>SUM(D108:K108)</f>
        <v>70</v>
      </c>
      <c r="M108" s="6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6" x14ac:dyDescent="0.3">
      <c r="A109" s="24">
        <v>8</v>
      </c>
      <c r="B109" s="17" t="s">
        <v>95</v>
      </c>
      <c r="C109" s="20"/>
      <c r="D109" s="20">
        <v>70</v>
      </c>
      <c r="E109" s="20"/>
      <c r="F109" s="20"/>
      <c r="G109" s="20"/>
      <c r="H109" s="20"/>
      <c r="I109" s="20"/>
      <c r="J109" s="20"/>
      <c r="K109" s="20"/>
      <c r="L109" s="18">
        <f>SUM(D109:K109)</f>
        <v>70</v>
      </c>
      <c r="M109" s="6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6" x14ac:dyDescent="0.3">
      <c r="A110" s="24">
        <v>13</v>
      </c>
      <c r="B110" s="34" t="s">
        <v>11</v>
      </c>
      <c r="C110" s="20"/>
      <c r="D110" s="20"/>
      <c r="E110" s="20"/>
      <c r="F110" s="20">
        <v>40</v>
      </c>
      <c r="G110" s="20"/>
      <c r="H110" s="20"/>
      <c r="I110" s="20"/>
      <c r="J110" s="20"/>
      <c r="K110" s="20"/>
      <c r="L110" s="18">
        <f>SUM(D110:J110)</f>
        <v>40</v>
      </c>
      <c r="M110" s="6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6" x14ac:dyDescent="0.3">
      <c r="A111" s="24">
        <v>13</v>
      </c>
      <c r="B111" s="17" t="s">
        <v>47</v>
      </c>
      <c r="C111" s="20"/>
      <c r="D111" s="20"/>
      <c r="E111" s="20"/>
      <c r="F111" s="20"/>
      <c r="G111" s="20">
        <v>40</v>
      </c>
      <c r="H111" s="20"/>
      <c r="I111" s="20"/>
      <c r="J111" s="20"/>
      <c r="K111" s="20"/>
      <c r="L111" s="18">
        <f>SUM(D111:J111)</f>
        <v>40</v>
      </c>
      <c r="M111" s="6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6" x14ac:dyDescent="0.3">
      <c r="A112" s="24">
        <v>15</v>
      </c>
      <c r="B112" s="17" t="s">
        <v>48</v>
      </c>
      <c r="C112" s="20"/>
      <c r="D112" s="20"/>
      <c r="E112" s="20">
        <v>16</v>
      </c>
      <c r="F112" s="20">
        <v>20</v>
      </c>
      <c r="G112" s="20"/>
      <c r="H112" s="20"/>
      <c r="I112" s="20"/>
      <c r="J112" s="20"/>
      <c r="K112" s="20"/>
      <c r="L112" s="18">
        <f>SUM(D112:J112)</f>
        <v>36</v>
      </c>
      <c r="M112" s="6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6" x14ac:dyDescent="0.3">
      <c r="A113" s="24">
        <v>16</v>
      </c>
      <c r="B113" s="17" t="s">
        <v>20</v>
      </c>
      <c r="C113" s="20"/>
      <c r="D113" s="20"/>
      <c r="E113" s="20"/>
      <c r="F113" s="20"/>
      <c r="G113" s="20"/>
      <c r="H113" s="20">
        <v>35</v>
      </c>
      <c r="I113" s="20"/>
      <c r="J113" s="20"/>
      <c r="K113" s="20"/>
      <c r="L113" s="18">
        <f>SUM(C113:K113)</f>
        <v>35</v>
      </c>
      <c r="M113" s="6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6" x14ac:dyDescent="0.3">
      <c r="A114" s="24">
        <v>16</v>
      </c>
      <c r="B114" s="17" t="s">
        <v>21</v>
      </c>
      <c r="C114" s="20"/>
      <c r="D114" s="20"/>
      <c r="E114" s="20"/>
      <c r="F114" s="20"/>
      <c r="G114" s="20"/>
      <c r="H114" s="20">
        <v>35</v>
      </c>
      <c r="I114" s="20"/>
      <c r="J114" s="20"/>
      <c r="K114" s="20"/>
      <c r="L114" s="18">
        <f>SUM(C114:K114)</f>
        <v>35</v>
      </c>
      <c r="M114" s="6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6" x14ac:dyDescent="0.3">
      <c r="A115" s="24">
        <v>16</v>
      </c>
      <c r="B115" s="17" t="s">
        <v>99</v>
      </c>
      <c r="C115" s="20"/>
      <c r="D115" s="68">
        <v>35</v>
      </c>
      <c r="E115" s="20"/>
      <c r="F115" s="20"/>
      <c r="G115" s="20"/>
      <c r="H115" s="20"/>
      <c r="I115" s="20"/>
      <c r="J115" s="20"/>
      <c r="K115" s="20"/>
      <c r="L115" s="18">
        <f>SUM(D115:K115)</f>
        <v>35</v>
      </c>
      <c r="M115" s="6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6" x14ac:dyDescent="0.3">
      <c r="A116" s="24">
        <v>19</v>
      </c>
      <c r="B116" s="17" t="s">
        <v>62</v>
      </c>
      <c r="C116" s="20"/>
      <c r="D116" s="20"/>
      <c r="E116" s="20">
        <v>8</v>
      </c>
      <c r="F116" s="20"/>
      <c r="G116" s="20"/>
      <c r="H116" s="20">
        <v>16</v>
      </c>
      <c r="I116" s="20"/>
      <c r="J116" s="20"/>
      <c r="K116" s="20"/>
      <c r="L116" s="18">
        <f>SUM(D116:K116)</f>
        <v>24</v>
      </c>
      <c r="M116" s="6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6" x14ac:dyDescent="0.3">
      <c r="A117" s="24">
        <v>19</v>
      </c>
      <c r="B117" s="17" t="s">
        <v>42</v>
      </c>
      <c r="C117" s="20"/>
      <c r="D117" s="20"/>
      <c r="E117" s="20"/>
      <c r="F117" s="20">
        <v>20</v>
      </c>
      <c r="G117" s="20"/>
      <c r="H117" s="20"/>
      <c r="I117" s="20"/>
      <c r="J117" s="20"/>
      <c r="K117" s="20"/>
      <c r="L117" s="18">
        <f>SUM(D117:K117)</f>
        <v>20</v>
      </c>
      <c r="M117" s="6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6" x14ac:dyDescent="0.3">
      <c r="A118" s="24">
        <v>19</v>
      </c>
      <c r="B118" s="17" t="s">
        <v>80</v>
      </c>
      <c r="C118" s="20"/>
      <c r="D118" s="20"/>
      <c r="E118" s="20"/>
      <c r="F118" s="20"/>
      <c r="G118" s="20"/>
      <c r="H118" s="20"/>
      <c r="I118" s="20"/>
      <c r="J118" s="20">
        <v>16</v>
      </c>
      <c r="K118" s="20"/>
      <c r="L118" s="18">
        <f>SUM(D118:J118)</f>
        <v>16</v>
      </c>
      <c r="M118" s="6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6" x14ac:dyDescent="0.3">
      <c r="A119" s="24">
        <v>19</v>
      </c>
      <c r="B119" s="17" t="s">
        <v>15</v>
      </c>
      <c r="C119" s="20"/>
      <c r="D119" s="20"/>
      <c r="E119" s="20"/>
      <c r="F119" s="20"/>
      <c r="G119" s="20"/>
      <c r="H119" s="20">
        <v>16</v>
      </c>
      <c r="I119" s="20"/>
      <c r="J119" s="20"/>
      <c r="K119" s="20"/>
      <c r="L119" s="18">
        <f>SUM(C119:K119)</f>
        <v>16</v>
      </c>
      <c r="M119" s="6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6" x14ac:dyDescent="0.3">
      <c r="A120" s="24">
        <v>19</v>
      </c>
      <c r="B120" s="17" t="s">
        <v>18</v>
      </c>
      <c r="C120" s="20"/>
      <c r="D120" s="20"/>
      <c r="E120" s="20"/>
      <c r="F120" s="20"/>
      <c r="G120" s="20"/>
      <c r="H120" s="20">
        <v>16</v>
      </c>
      <c r="I120" s="20"/>
      <c r="J120" s="20"/>
      <c r="K120" s="20"/>
      <c r="L120" s="18">
        <f>SUM(C120:K120)</f>
        <v>16</v>
      </c>
      <c r="M120" s="6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6" x14ac:dyDescent="0.3">
      <c r="A121" s="24">
        <v>24</v>
      </c>
      <c r="B121" s="17" t="s">
        <v>79</v>
      </c>
      <c r="C121" s="20"/>
      <c r="D121" s="20"/>
      <c r="E121" s="20"/>
      <c r="F121" s="20"/>
      <c r="G121" s="20"/>
      <c r="H121" s="20"/>
      <c r="I121" s="20"/>
      <c r="J121" s="20">
        <v>16</v>
      </c>
      <c r="K121" s="20"/>
      <c r="L121" s="18">
        <f>SUM(C121:K121)</f>
        <v>16</v>
      </c>
      <c r="M121" s="6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6" x14ac:dyDescent="0.3">
      <c r="A122" s="24">
        <v>24</v>
      </c>
      <c r="B122" s="17" t="s">
        <v>12</v>
      </c>
      <c r="C122" s="20"/>
      <c r="D122" s="20"/>
      <c r="E122" s="20">
        <v>8</v>
      </c>
      <c r="F122" s="20"/>
      <c r="G122" s="20"/>
      <c r="H122" s="20"/>
      <c r="I122" s="20"/>
      <c r="J122" s="20"/>
      <c r="K122" s="20"/>
      <c r="L122" s="18">
        <f>SUM(C122:K122)</f>
        <v>8</v>
      </c>
      <c r="M122" s="6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6" x14ac:dyDescent="0.3">
      <c r="A123" s="24">
        <v>24</v>
      </c>
      <c r="B123" s="17" t="s">
        <v>51</v>
      </c>
      <c r="C123" s="20"/>
      <c r="D123" s="20"/>
      <c r="E123" s="20">
        <v>8</v>
      </c>
      <c r="F123" s="20"/>
      <c r="G123" s="20"/>
      <c r="H123" s="20"/>
      <c r="I123" s="20"/>
      <c r="J123" s="20"/>
      <c r="K123" s="20"/>
      <c r="L123" s="18">
        <f>SUM(C123:K123)</f>
        <v>8</v>
      </c>
      <c r="M123" s="6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6" x14ac:dyDescent="0.3">
      <c r="A124" s="1">
        <v>24</v>
      </c>
      <c r="B124" s="17" t="s">
        <v>77</v>
      </c>
      <c r="C124" s="20"/>
      <c r="D124" s="20"/>
      <c r="E124" s="20"/>
      <c r="F124" s="20"/>
      <c r="G124" s="20"/>
      <c r="H124" s="20"/>
      <c r="I124" s="20"/>
      <c r="J124" s="20">
        <v>8</v>
      </c>
      <c r="K124" s="20"/>
      <c r="L124" s="18">
        <f>SUM(C124:K124)</f>
        <v>8</v>
      </c>
      <c r="M124" s="6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6" x14ac:dyDescent="0.3">
      <c r="A125" s="1">
        <v>24</v>
      </c>
      <c r="B125" s="17" t="s">
        <v>94</v>
      </c>
      <c r="C125" s="20"/>
      <c r="D125" s="68">
        <v>8</v>
      </c>
      <c r="E125" s="20"/>
      <c r="F125" s="20"/>
      <c r="G125" s="20"/>
      <c r="H125" s="20"/>
      <c r="I125" s="20"/>
      <c r="J125" s="20"/>
      <c r="K125" s="20"/>
      <c r="L125" s="18">
        <f>SUM(D125:K125)</f>
        <v>8</v>
      </c>
      <c r="M125" s="6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6" x14ac:dyDescent="0.3">
      <c r="A126" s="24"/>
      <c r="B126" s="17"/>
      <c r="C126" s="20"/>
      <c r="D126" s="20"/>
      <c r="E126" s="20"/>
      <c r="F126" s="20"/>
      <c r="G126" s="20"/>
      <c r="H126" s="20"/>
      <c r="I126" s="20"/>
      <c r="J126" s="20"/>
      <c r="K126" s="20"/>
      <c r="L126" s="18"/>
      <c r="M126" s="6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6" x14ac:dyDescent="0.3">
      <c r="A127" s="24"/>
      <c r="B127" s="17"/>
      <c r="C127" s="20"/>
      <c r="D127" s="20"/>
      <c r="E127" s="20"/>
      <c r="F127" s="20"/>
      <c r="G127" s="20"/>
      <c r="H127" s="20"/>
      <c r="I127" s="20"/>
      <c r="J127" s="20"/>
      <c r="K127" s="20"/>
      <c r="L127" s="18"/>
      <c r="M127" s="6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6" x14ac:dyDescent="0.3">
      <c r="A128" s="24"/>
      <c r="B128" s="36" t="s">
        <v>25</v>
      </c>
      <c r="C128" s="20"/>
      <c r="D128" s="44" t="s">
        <v>93</v>
      </c>
      <c r="E128" s="28" t="s">
        <v>59</v>
      </c>
      <c r="F128" s="29" t="s">
        <v>46</v>
      </c>
      <c r="G128" s="29" t="s">
        <v>70</v>
      </c>
      <c r="H128" s="28" t="s">
        <v>68</v>
      </c>
      <c r="I128" s="28" t="s">
        <v>63</v>
      </c>
      <c r="J128" s="44" t="s">
        <v>74</v>
      </c>
      <c r="K128" s="18"/>
      <c r="L128" s="18" t="s">
        <v>7</v>
      </c>
      <c r="M128" s="6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6" x14ac:dyDescent="0.3">
      <c r="A129" s="24"/>
      <c r="B129" s="36"/>
      <c r="C129" s="20"/>
      <c r="D129" s="28"/>
      <c r="E129" s="54"/>
      <c r="F129" s="29"/>
      <c r="G129" s="48"/>
      <c r="H129" s="44"/>
      <c r="I129" s="44"/>
      <c r="J129" s="28"/>
      <c r="K129" s="18"/>
      <c r="L129" s="18"/>
      <c r="M129" s="6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6" x14ac:dyDescent="0.3">
      <c r="A130" s="24">
        <v>1</v>
      </c>
      <c r="B130" s="32" t="s">
        <v>10</v>
      </c>
      <c r="C130" s="20"/>
      <c r="D130" s="20">
        <v>70</v>
      </c>
      <c r="E130" s="20">
        <v>70</v>
      </c>
      <c r="F130" s="20">
        <v>120</v>
      </c>
      <c r="G130" s="20">
        <v>120</v>
      </c>
      <c r="H130" s="20"/>
      <c r="I130" s="20">
        <v>70</v>
      </c>
      <c r="J130" s="20">
        <v>70</v>
      </c>
      <c r="K130" s="20"/>
      <c r="L130" s="18">
        <f>SUM(D130:J130)</f>
        <v>520</v>
      </c>
      <c r="M130" s="6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6" x14ac:dyDescent="0.3">
      <c r="A131" s="24">
        <v>1</v>
      </c>
      <c r="B131" s="32" t="s">
        <v>8</v>
      </c>
      <c r="C131" s="50"/>
      <c r="D131" s="39">
        <v>70</v>
      </c>
      <c r="E131" s="39">
        <v>70</v>
      </c>
      <c r="F131" s="39">
        <v>120</v>
      </c>
      <c r="G131" s="39">
        <v>120</v>
      </c>
      <c r="H131" s="39">
        <v>70</v>
      </c>
      <c r="I131" s="39"/>
      <c r="J131" s="39">
        <v>70</v>
      </c>
      <c r="K131" s="50"/>
      <c r="L131" s="35">
        <f>SUM(D131:J131)</f>
        <v>520</v>
      </c>
      <c r="M131" s="6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6" x14ac:dyDescent="0.3">
      <c r="A132" s="24">
        <v>3</v>
      </c>
      <c r="B132" s="17" t="s">
        <v>65</v>
      </c>
      <c r="C132" s="20"/>
      <c r="D132" s="20">
        <v>35</v>
      </c>
      <c r="E132" s="20"/>
      <c r="F132" s="20"/>
      <c r="G132" s="20">
        <v>40</v>
      </c>
      <c r="H132" s="20"/>
      <c r="I132" s="20">
        <v>16</v>
      </c>
      <c r="J132" s="20"/>
      <c r="K132" s="20"/>
      <c r="L132" s="18">
        <f>SUM(D132:J132)</f>
        <v>91</v>
      </c>
      <c r="M132" s="6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6" x14ac:dyDescent="0.3">
      <c r="A133" s="24">
        <v>4</v>
      </c>
      <c r="B133" s="17" t="s">
        <v>69</v>
      </c>
      <c r="C133" s="20"/>
      <c r="D133" s="20">
        <v>16</v>
      </c>
      <c r="E133" s="20"/>
      <c r="F133" s="20"/>
      <c r="G133" s="20"/>
      <c r="H133" s="20">
        <v>70</v>
      </c>
      <c r="I133" s="20"/>
      <c r="J133" s="20"/>
      <c r="K133" s="20"/>
      <c r="L133" s="18">
        <f>SUM(D133:J133)</f>
        <v>86</v>
      </c>
      <c r="M133" s="7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6" x14ac:dyDescent="0.3">
      <c r="A134" s="24">
        <v>5</v>
      </c>
      <c r="B134" s="17" t="s">
        <v>54</v>
      </c>
      <c r="C134" s="20"/>
      <c r="D134" s="20"/>
      <c r="E134" s="20">
        <v>35</v>
      </c>
      <c r="F134" s="20"/>
      <c r="G134" s="20"/>
      <c r="H134" s="20"/>
      <c r="I134" s="20">
        <v>35</v>
      </c>
      <c r="J134" s="20"/>
      <c r="K134" s="20"/>
      <c r="L134" s="18">
        <f>SUM(D134:J134)</f>
        <v>70</v>
      </c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6" x14ac:dyDescent="0.3">
      <c r="A135" s="24">
        <v>5</v>
      </c>
      <c r="B135" s="17" t="s">
        <v>66</v>
      </c>
      <c r="C135" s="20"/>
      <c r="D135" s="20"/>
      <c r="E135" s="20"/>
      <c r="F135" s="20"/>
      <c r="G135" s="20"/>
      <c r="H135" s="20"/>
      <c r="I135" s="20">
        <v>70</v>
      </c>
      <c r="J135" s="20"/>
      <c r="K135" s="20"/>
      <c r="L135" s="18">
        <f>SUM(D135:J135)</f>
        <v>70</v>
      </c>
      <c r="M135" s="7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6" x14ac:dyDescent="0.3">
      <c r="A136" s="24">
        <v>7</v>
      </c>
      <c r="B136" s="17" t="s">
        <v>13</v>
      </c>
      <c r="C136" s="20"/>
      <c r="D136" s="20"/>
      <c r="E136" s="20"/>
      <c r="F136" s="20"/>
      <c r="G136" s="20">
        <v>40</v>
      </c>
      <c r="H136" s="20"/>
      <c r="I136" s="20">
        <v>16</v>
      </c>
      <c r="J136" s="20"/>
      <c r="K136" s="20"/>
      <c r="L136" s="18">
        <f>SUM(D136:K136)</f>
        <v>56</v>
      </c>
      <c r="M136" s="7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6" x14ac:dyDescent="0.3">
      <c r="A137" s="24">
        <v>8</v>
      </c>
      <c r="B137" s="17" t="s">
        <v>73</v>
      </c>
      <c r="C137" s="20"/>
      <c r="D137" s="20"/>
      <c r="E137" s="20"/>
      <c r="F137" s="20"/>
      <c r="G137" s="20">
        <v>40</v>
      </c>
      <c r="H137" s="20"/>
      <c r="I137" s="20"/>
      <c r="J137" s="20"/>
      <c r="K137" s="20"/>
      <c r="L137" s="18">
        <f>SUM(D137:K137)</f>
        <v>40</v>
      </c>
      <c r="M137" s="7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6" x14ac:dyDescent="0.3">
      <c r="A138" s="24">
        <v>9</v>
      </c>
      <c r="B138" s="55" t="s">
        <v>52</v>
      </c>
      <c r="C138" s="20"/>
      <c r="D138" s="20">
        <v>35</v>
      </c>
      <c r="E138" s="20"/>
      <c r="F138" s="20"/>
      <c r="G138" s="20"/>
      <c r="H138" s="20"/>
      <c r="I138" s="20"/>
      <c r="J138" s="20"/>
      <c r="K138" s="20"/>
      <c r="L138" s="18">
        <f>SUM(D138:J138)</f>
        <v>35</v>
      </c>
      <c r="M138" s="7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6" x14ac:dyDescent="0.3">
      <c r="A139" s="24">
        <v>9</v>
      </c>
      <c r="B139" s="17" t="s">
        <v>77</v>
      </c>
      <c r="C139" s="20"/>
      <c r="D139" s="20"/>
      <c r="E139" s="20"/>
      <c r="F139" s="20"/>
      <c r="G139" s="20"/>
      <c r="H139" s="20"/>
      <c r="I139" s="20"/>
      <c r="J139" s="20">
        <v>35</v>
      </c>
      <c r="K139" s="20"/>
      <c r="L139" s="18">
        <f>SUM(C139:K139)</f>
        <v>35</v>
      </c>
      <c r="M139" s="7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6" x14ac:dyDescent="0.3">
      <c r="A140" s="24">
        <v>11</v>
      </c>
      <c r="B140" s="17" t="s">
        <v>98</v>
      </c>
      <c r="C140" s="20"/>
      <c r="D140" s="20">
        <v>16</v>
      </c>
      <c r="E140" s="20"/>
      <c r="F140" s="20"/>
      <c r="G140" s="20"/>
      <c r="H140" s="20"/>
      <c r="I140" s="20"/>
      <c r="J140" s="20"/>
      <c r="K140" s="20"/>
      <c r="L140" s="18">
        <f>SUM(D140:K140)</f>
        <v>16</v>
      </c>
      <c r="M140" s="7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6" x14ac:dyDescent="0.3">
      <c r="A141" s="24"/>
      <c r="B141" s="17"/>
      <c r="C141" s="20"/>
      <c r="D141" s="20"/>
      <c r="E141" s="20"/>
      <c r="F141" s="20"/>
      <c r="G141" s="20"/>
      <c r="H141" s="20"/>
      <c r="I141" s="20"/>
      <c r="J141" s="20"/>
      <c r="K141" s="20"/>
      <c r="L141" s="18"/>
      <c r="M141" s="7"/>
      <c r="N141" s="9"/>
      <c r="O141" s="9"/>
      <c r="P141" s="9"/>
      <c r="Q141" s="9"/>
      <c r="R141" s="9">
        <v>1</v>
      </c>
      <c r="S141" s="9"/>
      <c r="T141" s="9"/>
      <c r="U141" s="9"/>
      <c r="V141" s="9"/>
      <c r="W141" s="9"/>
      <c r="X141" s="9"/>
      <c r="Y141" s="9"/>
      <c r="Z141" s="9"/>
    </row>
    <row r="142" spans="1:26" ht="15.6" x14ac:dyDescent="0.3">
      <c r="A142" s="24"/>
      <c r="B142" s="27" t="s">
        <v>27</v>
      </c>
      <c r="C142" s="20"/>
      <c r="D142" s="44" t="s">
        <v>93</v>
      </c>
      <c r="E142" s="28" t="s">
        <v>59</v>
      </c>
      <c r="F142" s="29" t="s">
        <v>46</v>
      </c>
      <c r="G142" s="29" t="s">
        <v>70</v>
      </c>
      <c r="H142" s="28" t="s">
        <v>68</v>
      </c>
      <c r="I142" s="28" t="s">
        <v>67</v>
      </c>
      <c r="J142" s="44" t="s">
        <v>74</v>
      </c>
      <c r="K142" s="18"/>
      <c r="L142" s="18" t="s">
        <v>7</v>
      </c>
      <c r="M142" s="7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6" x14ac:dyDescent="0.3">
      <c r="A143" s="24"/>
      <c r="B143" s="36"/>
      <c r="C143" s="20"/>
      <c r="D143" s="28"/>
      <c r="E143" s="54"/>
      <c r="F143" s="29"/>
      <c r="G143" s="48"/>
      <c r="H143" s="44"/>
      <c r="I143" s="44"/>
      <c r="J143" s="28"/>
      <c r="K143" s="18"/>
      <c r="L143" s="18"/>
      <c r="M143" s="7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6" x14ac:dyDescent="0.3">
      <c r="A144" s="24">
        <v>1</v>
      </c>
      <c r="B144" s="32" t="s">
        <v>19</v>
      </c>
      <c r="C144" s="20"/>
      <c r="D144" s="20">
        <v>16</v>
      </c>
      <c r="E144" s="20">
        <v>16</v>
      </c>
      <c r="F144" s="20">
        <v>120</v>
      </c>
      <c r="G144" s="20">
        <v>120</v>
      </c>
      <c r="H144" s="20">
        <v>70</v>
      </c>
      <c r="I144" s="20">
        <v>35</v>
      </c>
      <c r="J144" s="20">
        <v>16</v>
      </c>
      <c r="K144" s="20"/>
      <c r="L144" s="18">
        <f>SUM(D144:K144)</f>
        <v>393</v>
      </c>
      <c r="M144" s="6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6" x14ac:dyDescent="0.3">
      <c r="A145" s="24">
        <v>2</v>
      </c>
      <c r="B145" s="34" t="s">
        <v>23</v>
      </c>
      <c r="C145" s="20"/>
      <c r="D145" s="20"/>
      <c r="E145" s="20">
        <v>16</v>
      </c>
      <c r="F145" s="20">
        <v>120</v>
      </c>
      <c r="G145" s="20">
        <v>80</v>
      </c>
      <c r="H145" s="20">
        <v>70</v>
      </c>
      <c r="I145" s="20">
        <v>16</v>
      </c>
      <c r="J145" s="20">
        <v>16</v>
      </c>
      <c r="K145" s="20"/>
      <c r="L145" s="18">
        <f>SUM(D145:K145)</f>
        <v>318</v>
      </c>
      <c r="M145" s="6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6" x14ac:dyDescent="0.3">
      <c r="A146" s="24">
        <v>3</v>
      </c>
      <c r="B146" s="17" t="s">
        <v>39</v>
      </c>
      <c r="C146" s="20"/>
      <c r="D146" s="20"/>
      <c r="E146" s="20">
        <v>35</v>
      </c>
      <c r="F146" s="20">
        <v>80</v>
      </c>
      <c r="G146" s="20">
        <v>80</v>
      </c>
      <c r="H146" s="20"/>
      <c r="I146" s="20">
        <v>70</v>
      </c>
      <c r="J146" s="20"/>
      <c r="K146" s="20"/>
      <c r="L146" s="18">
        <f>SUM(D146:K146)</f>
        <v>265</v>
      </c>
      <c r="M146" s="6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6" x14ac:dyDescent="0.3">
      <c r="A147" s="24">
        <v>4</v>
      </c>
      <c r="B147" s="17" t="s">
        <v>18</v>
      </c>
      <c r="C147" s="20"/>
      <c r="D147" s="20">
        <v>35</v>
      </c>
      <c r="E147" s="20">
        <v>35</v>
      </c>
      <c r="F147" s="20">
        <v>80</v>
      </c>
      <c r="G147" s="20">
        <v>40</v>
      </c>
      <c r="H147" s="20">
        <v>16</v>
      </c>
      <c r="I147" s="20">
        <v>16</v>
      </c>
      <c r="J147" s="20">
        <v>35</v>
      </c>
      <c r="K147" s="20"/>
      <c r="L147" s="18">
        <f>SUM(D147:K147)</f>
        <v>257</v>
      </c>
      <c r="M147" s="6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6" x14ac:dyDescent="0.3">
      <c r="A148" s="24">
        <v>5</v>
      </c>
      <c r="B148" s="17" t="s">
        <v>52</v>
      </c>
      <c r="C148" s="20"/>
      <c r="D148" s="20"/>
      <c r="E148" s="20">
        <v>70</v>
      </c>
      <c r="F148" s="20">
        <v>20</v>
      </c>
      <c r="G148" s="20">
        <v>40</v>
      </c>
      <c r="H148" s="20"/>
      <c r="I148" s="20">
        <v>70</v>
      </c>
      <c r="J148" s="20"/>
      <c r="K148" s="20"/>
      <c r="L148" s="18">
        <f>SUM(D148:J148)</f>
        <v>200</v>
      </c>
      <c r="M148" s="6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6" x14ac:dyDescent="0.3">
      <c r="A149" s="24">
        <v>6</v>
      </c>
      <c r="B149" s="34" t="s">
        <v>56</v>
      </c>
      <c r="C149" s="20"/>
      <c r="D149" s="39">
        <v>16</v>
      </c>
      <c r="E149" s="20">
        <v>70</v>
      </c>
      <c r="F149" s="39"/>
      <c r="G149" s="39"/>
      <c r="H149" s="20"/>
      <c r="I149" s="39"/>
      <c r="J149" s="39">
        <v>70</v>
      </c>
      <c r="K149" s="20"/>
      <c r="L149" s="18">
        <f>SUM(D149:J149)</f>
        <v>156</v>
      </c>
      <c r="M149" s="6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6" x14ac:dyDescent="0.3">
      <c r="A150" s="24">
        <v>7</v>
      </c>
      <c r="B150" s="34" t="s">
        <v>14</v>
      </c>
      <c r="C150" s="20"/>
      <c r="D150" s="20">
        <v>16</v>
      </c>
      <c r="E150" s="20">
        <v>8</v>
      </c>
      <c r="F150" s="20">
        <v>40</v>
      </c>
      <c r="G150" s="20"/>
      <c r="H150" s="20"/>
      <c r="I150" s="20"/>
      <c r="J150" s="20">
        <v>70</v>
      </c>
      <c r="K150" s="20"/>
      <c r="L150" s="18">
        <f>SUM(D150:J150)</f>
        <v>134</v>
      </c>
      <c r="M150" s="6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6" x14ac:dyDescent="0.3">
      <c r="A151" s="24">
        <v>7</v>
      </c>
      <c r="B151" s="34" t="s">
        <v>26</v>
      </c>
      <c r="C151" s="20"/>
      <c r="D151" s="20">
        <v>35</v>
      </c>
      <c r="E151" s="20">
        <v>8</v>
      </c>
      <c r="F151" s="20"/>
      <c r="G151" s="20">
        <v>40</v>
      </c>
      <c r="H151" s="20">
        <v>16</v>
      </c>
      <c r="I151" s="20"/>
      <c r="J151" s="20">
        <v>35</v>
      </c>
      <c r="K151" s="20"/>
      <c r="L151" s="18">
        <f>SUM(D151:J151)</f>
        <v>134</v>
      </c>
      <c r="M151" s="6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6" x14ac:dyDescent="0.3">
      <c r="A152" s="24">
        <v>9</v>
      </c>
      <c r="B152" s="17" t="s">
        <v>20</v>
      </c>
      <c r="C152" s="20"/>
      <c r="D152" s="20">
        <v>8</v>
      </c>
      <c r="E152" s="20"/>
      <c r="F152" s="20">
        <v>40</v>
      </c>
      <c r="G152" s="20">
        <v>20</v>
      </c>
      <c r="H152" s="20">
        <v>35</v>
      </c>
      <c r="I152" s="20">
        <v>16</v>
      </c>
      <c r="J152" s="20">
        <v>8</v>
      </c>
      <c r="K152" s="20"/>
      <c r="L152" s="18">
        <f>SUM(D152:J152)</f>
        <v>127</v>
      </c>
      <c r="M152" s="6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6" x14ac:dyDescent="0.3">
      <c r="A153" s="24">
        <v>10</v>
      </c>
      <c r="B153" s="17" t="s">
        <v>21</v>
      </c>
      <c r="C153" s="20"/>
      <c r="D153" s="20">
        <v>8</v>
      </c>
      <c r="E153" s="20">
        <v>16</v>
      </c>
      <c r="F153" s="20"/>
      <c r="G153" s="20">
        <v>20</v>
      </c>
      <c r="H153" s="20">
        <v>35</v>
      </c>
      <c r="I153" s="20">
        <v>16</v>
      </c>
      <c r="J153" s="20"/>
      <c r="K153" s="20"/>
      <c r="L153" s="18">
        <f>SUM(D153:J153)</f>
        <v>95</v>
      </c>
      <c r="M153" s="6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6" x14ac:dyDescent="0.3">
      <c r="A154" s="24">
        <v>10</v>
      </c>
      <c r="B154" s="17" t="s">
        <v>53</v>
      </c>
      <c r="C154" s="20"/>
      <c r="D154" s="20">
        <v>70</v>
      </c>
      <c r="E154" s="20"/>
      <c r="F154" s="20">
        <v>20</v>
      </c>
      <c r="G154" s="20"/>
      <c r="H154" s="20"/>
      <c r="I154" s="20"/>
      <c r="J154" s="20"/>
      <c r="K154" s="20"/>
      <c r="L154" s="18">
        <f>SUM(D154:K154)</f>
        <v>90</v>
      </c>
      <c r="M154" s="6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6" x14ac:dyDescent="0.3">
      <c r="A155" s="24">
        <v>12</v>
      </c>
      <c r="B155" s="34" t="s">
        <v>103</v>
      </c>
      <c r="C155" s="20"/>
      <c r="D155" s="20">
        <v>70</v>
      </c>
      <c r="E155" s="20"/>
      <c r="F155" s="20"/>
      <c r="G155" s="20"/>
      <c r="H155" s="20"/>
      <c r="I155" s="20"/>
      <c r="J155" s="20"/>
      <c r="K155" s="20"/>
      <c r="L155" s="18">
        <f>SUM(D155:K155)</f>
        <v>70</v>
      </c>
      <c r="M155" s="6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6" x14ac:dyDescent="0.3">
      <c r="A156" s="24">
        <v>13</v>
      </c>
      <c r="B156" s="17" t="s">
        <v>54</v>
      </c>
      <c r="C156" s="20"/>
      <c r="D156" s="20"/>
      <c r="E156" s="20"/>
      <c r="F156" s="20">
        <v>20</v>
      </c>
      <c r="G156" s="20">
        <v>40</v>
      </c>
      <c r="H156" s="20"/>
      <c r="I156" s="20"/>
      <c r="J156" s="20"/>
      <c r="K156" s="20"/>
      <c r="L156" s="18">
        <f>SUM(D156:J156)</f>
        <v>60</v>
      </c>
      <c r="M156" s="6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6" x14ac:dyDescent="0.3">
      <c r="A157" s="24">
        <v>14</v>
      </c>
      <c r="B157" s="17" t="s">
        <v>16</v>
      </c>
      <c r="C157" s="20"/>
      <c r="D157" s="20">
        <v>8</v>
      </c>
      <c r="E157" s="20"/>
      <c r="F157" s="20">
        <v>20</v>
      </c>
      <c r="G157" s="20"/>
      <c r="H157" s="20"/>
      <c r="I157" s="20">
        <v>8</v>
      </c>
      <c r="J157" s="20">
        <v>16</v>
      </c>
      <c r="K157" s="20"/>
      <c r="L157" s="18">
        <f>SUM(D157:J157)</f>
        <v>52</v>
      </c>
      <c r="M157" s="6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6" x14ac:dyDescent="0.3">
      <c r="A158" s="24">
        <v>14</v>
      </c>
      <c r="B158" s="17" t="s">
        <v>55</v>
      </c>
      <c r="C158" s="20"/>
      <c r="D158" s="20">
        <v>16</v>
      </c>
      <c r="E158" s="20">
        <v>16</v>
      </c>
      <c r="F158" s="20">
        <v>20</v>
      </c>
      <c r="G158" s="20"/>
      <c r="H158" s="20"/>
      <c r="I158" s="20"/>
      <c r="J158" s="20"/>
      <c r="K158" s="20"/>
      <c r="L158" s="18">
        <f>SUM(D158:K158)</f>
        <v>52</v>
      </c>
      <c r="M158" s="6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6" x14ac:dyDescent="0.3">
      <c r="A159" s="24">
        <v>16</v>
      </c>
      <c r="B159" s="17" t="s">
        <v>57</v>
      </c>
      <c r="C159" s="20"/>
      <c r="D159" s="20"/>
      <c r="E159" s="20"/>
      <c r="F159" s="20">
        <v>40</v>
      </c>
      <c r="G159" s="20"/>
      <c r="H159" s="20"/>
      <c r="I159" s="20"/>
      <c r="J159" s="20"/>
      <c r="K159" s="20"/>
      <c r="L159" s="18">
        <f>SUM(D159:K159)</f>
        <v>40</v>
      </c>
      <c r="M159" s="6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6" x14ac:dyDescent="0.3">
      <c r="A160" s="24">
        <v>17</v>
      </c>
      <c r="B160" s="34" t="s">
        <v>13</v>
      </c>
      <c r="C160" s="20"/>
      <c r="D160" s="20"/>
      <c r="E160" s="20"/>
      <c r="F160" s="20">
        <v>20</v>
      </c>
      <c r="G160" s="20"/>
      <c r="H160" s="20"/>
      <c r="I160" s="20"/>
      <c r="J160" s="20">
        <v>8</v>
      </c>
      <c r="K160" s="20"/>
      <c r="L160" s="18">
        <f>SUM(D160:K160)</f>
        <v>28</v>
      </c>
      <c r="M160" s="6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6" x14ac:dyDescent="0.3">
      <c r="A161" s="24">
        <v>18</v>
      </c>
      <c r="B161" s="34" t="s">
        <v>45</v>
      </c>
      <c r="C161" s="20"/>
      <c r="D161" s="20"/>
      <c r="E161" s="20"/>
      <c r="F161" s="20"/>
      <c r="G161" s="20"/>
      <c r="H161" s="20"/>
      <c r="I161" s="20">
        <v>8</v>
      </c>
      <c r="J161" s="20">
        <v>16</v>
      </c>
      <c r="K161" s="20"/>
      <c r="L161" s="18">
        <f>SUM(D161:K161)</f>
        <v>24</v>
      </c>
      <c r="M161" s="6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6" x14ac:dyDescent="0.3">
      <c r="A162" s="24">
        <v>19</v>
      </c>
      <c r="B162" s="34" t="s">
        <v>104</v>
      </c>
      <c r="C162" s="20"/>
      <c r="D162" s="20">
        <v>8</v>
      </c>
      <c r="E162" s="20"/>
      <c r="F162" s="20"/>
      <c r="G162" s="20"/>
      <c r="H162" s="20"/>
      <c r="I162" s="20"/>
      <c r="J162" s="20"/>
      <c r="K162" s="20"/>
      <c r="L162" s="18">
        <f>SUM(D162:K162)</f>
        <v>8</v>
      </c>
      <c r="M162" s="6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6" x14ac:dyDescent="0.3">
      <c r="A163" s="24"/>
      <c r="B163" s="34"/>
      <c r="C163" s="20"/>
      <c r="D163" s="20"/>
      <c r="E163" s="20"/>
      <c r="F163" s="20"/>
      <c r="G163" s="20"/>
      <c r="H163" s="20"/>
      <c r="I163" s="20"/>
      <c r="J163" s="20"/>
      <c r="K163" s="20"/>
      <c r="L163" s="18"/>
      <c r="M163" s="6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6" x14ac:dyDescent="0.3">
      <c r="A164" s="24"/>
      <c r="B164" s="34"/>
      <c r="C164" s="20"/>
      <c r="D164" s="20"/>
      <c r="E164" s="20"/>
      <c r="F164" s="20"/>
      <c r="G164" s="20"/>
      <c r="H164" s="20"/>
      <c r="I164" s="20"/>
      <c r="J164" s="20"/>
      <c r="K164" s="20"/>
      <c r="L164" s="18"/>
      <c r="M164" s="6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6" x14ac:dyDescent="0.3">
      <c r="A165" s="24"/>
      <c r="B165" s="30"/>
      <c r="C165" s="20"/>
      <c r="D165" s="20"/>
      <c r="E165" s="20"/>
      <c r="F165" s="20"/>
      <c r="G165" s="20"/>
      <c r="H165" s="20"/>
      <c r="I165" s="20"/>
      <c r="J165" s="20"/>
      <c r="K165" s="20"/>
      <c r="L165" s="18"/>
      <c r="M165" s="6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6" x14ac:dyDescent="0.3">
      <c r="A166" s="24"/>
      <c r="B166" s="27" t="s">
        <v>81</v>
      </c>
      <c r="C166" s="20"/>
      <c r="D166" s="69" t="s">
        <v>93</v>
      </c>
      <c r="E166" s="70" t="s">
        <v>59</v>
      </c>
      <c r="F166" s="29" t="s">
        <v>46</v>
      </c>
      <c r="G166" s="29" t="s">
        <v>70</v>
      </c>
      <c r="H166" s="70" t="s">
        <v>68</v>
      </c>
      <c r="I166" s="70" t="s">
        <v>63</v>
      </c>
      <c r="J166" s="44" t="s">
        <v>74</v>
      </c>
      <c r="K166" s="20"/>
      <c r="L166" s="18" t="s">
        <v>7</v>
      </c>
      <c r="M166" s="6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6" x14ac:dyDescent="0.3">
      <c r="A167" s="24"/>
      <c r="B167" s="30"/>
      <c r="C167" s="20"/>
      <c r="D167" s="20"/>
      <c r="E167" s="20"/>
      <c r="F167" s="20"/>
      <c r="G167" s="20"/>
      <c r="H167" s="20"/>
      <c r="I167" s="20"/>
      <c r="J167" s="20"/>
      <c r="K167" s="20"/>
      <c r="L167" s="18"/>
      <c r="M167" s="6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6" x14ac:dyDescent="0.3">
      <c r="A168" s="24">
        <v>1</v>
      </c>
      <c r="B168" s="32" t="s">
        <v>19</v>
      </c>
      <c r="C168" s="20"/>
      <c r="D168" s="20">
        <v>70</v>
      </c>
      <c r="E168" s="20">
        <v>16</v>
      </c>
      <c r="F168" s="20">
        <v>120</v>
      </c>
      <c r="G168" s="20">
        <v>120</v>
      </c>
      <c r="H168" s="20">
        <v>70</v>
      </c>
      <c r="I168" s="20">
        <v>35</v>
      </c>
      <c r="J168" s="20">
        <v>70</v>
      </c>
      <c r="K168" s="20"/>
      <c r="L168" s="18">
        <f>SUM(C168:K168)</f>
        <v>501</v>
      </c>
      <c r="M168" s="6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6" x14ac:dyDescent="0.3">
      <c r="A169" s="24">
        <v>2</v>
      </c>
      <c r="B169" s="34" t="s">
        <v>23</v>
      </c>
      <c r="C169" s="20"/>
      <c r="D169" s="20"/>
      <c r="E169" s="20">
        <v>16</v>
      </c>
      <c r="F169" s="20">
        <v>120</v>
      </c>
      <c r="G169" s="20">
        <v>80</v>
      </c>
      <c r="H169" s="20">
        <v>70</v>
      </c>
      <c r="I169" s="20">
        <v>16</v>
      </c>
      <c r="J169" s="20">
        <v>70</v>
      </c>
      <c r="K169" s="20"/>
      <c r="L169" s="18">
        <f>SUM(C169:K169)</f>
        <v>372</v>
      </c>
      <c r="M169" s="6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6" x14ac:dyDescent="0.3">
      <c r="A170" s="24">
        <v>3</v>
      </c>
      <c r="B170" s="34" t="s">
        <v>20</v>
      </c>
      <c r="C170" s="20"/>
      <c r="D170" s="20">
        <v>35</v>
      </c>
      <c r="E170" s="20"/>
      <c r="F170" s="20">
        <v>40</v>
      </c>
      <c r="G170" s="20">
        <v>20</v>
      </c>
      <c r="H170" s="20">
        <v>35</v>
      </c>
      <c r="I170" s="20">
        <v>16</v>
      </c>
      <c r="J170" s="20">
        <v>16</v>
      </c>
      <c r="K170" s="20"/>
      <c r="L170" s="18">
        <f>SUM(C170:K170)</f>
        <v>162</v>
      </c>
      <c r="M170" s="6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6" x14ac:dyDescent="0.3">
      <c r="A171" s="24">
        <v>4</v>
      </c>
      <c r="B171" s="34" t="s">
        <v>21</v>
      </c>
      <c r="C171" s="20"/>
      <c r="D171" s="20">
        <v>35</v>
      </c>
      <c r="E171" s="20">
        <v>16</v>
      </c>
      <c r="F171" s="20"/>
      <c r="G171" s="20">
        <v>20</v>
      </c>
      <c r="H171" s="20">
        <v>35</v>
      </c>
      <c r="I171" s="20">
        <v>16</v>
      </c>
      <c r="J171" s="20"/>
      <c r="K171" s="20"/>
      <c r="L171" s="18">
        <f>SUM(C171:K171)</f>
        <v>122</v>
      </c>
      <c r="M171" s="6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6" x14ac:dyDescent="0.3">
      <c r="A172" s="24">
        <v>5</v>
      </c>
      <c r="B172" s="34" t="s">
        <v>45</v>
      </c>
      <c r="C172" s="20"/>
      <c r="D172" s="20"/>
      <c r="E172" s="20"/>
      <c r="F172" s="20"/>
      <c r="G172" s="20"/>
      <c r="H172" s="20"/>
      <c r="I172" s="20">
        <v>8</v>
      </c>
      <c r="J172" s="20">
        <v>35</v>
      </c>
      <c r="K172" s="20"/>
      <c r="L172" s="18">
        <f>SUM(C172:K172)</f>
        <v>43</v>
      </c>
      <c r="M172" s="6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6" x14ac:dyDescent="0.3">
      <c r="A173" s="24">
        <v>6</v>
      </c>
      <c r="B173" s="34" t="s">
        <v>102</v>
      </c>
      <c r="C173" s="20"/>
      <c r="D173" s="39">
        <v>35</v>
      </c>
      <c r="E173" s="20"/>
      <c r="F173" s="20"/>
      <c r="G173" s="20"/>
      <c r="H173" s="20"/>
      <c r="I173" s="20"/>
      <c r="J173" s="20"/>
      <c r="K173" s="20"/>
      <c r="L173" s="18">
        <f>SUM(D173:K173)</f>
        <v>35</v>
      </c>
      <c r="M173" s="6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6" x14ac:dyDescent="0.3">
      <c r="A174" s="24"/>
      <c r="B174" s="30"/>
      <c r="C174" s="20"/>
      <c r="D174" s="20"/>
      <c r="E174" s="20"/>
      <c r="F174" s="20"/>
      <c r="G174" s="20"/>
      <c r="H174" s="20"/>
      <c r="I174" s="20"/>
      <c r="J174" s="20"/>
      <c r="K174" s="20"/>
      <c r="L174" s="18"/>
      <c r="M174" s="6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6" x14ac:dyDescent="0.3">
      <c r="A175" s="24"/>
      <c r="B175" s="17"/>
      <c r="C175" s="20"/>
      <c r="D175" s="20"/>
      <c r="E175" s="20"/>
      <c r="F175" s="20"/>
      <c r="G175" s="20"/>
      <c r="H175" s="20"/>
      <c r="I175" s="20"/>
      <c r="J175" s="20"/>
      <c r="K175" s="20"/>
      <c r="L175" s="18"/>
      <c r="M175" s="6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6" x14ac:dyDescent="0.3">
      <c r="A176" s="24"/>
      <c r="B176" s="56" t="s">
        <v>28</v>
      </c>
      <c r="C176" s="18"/>
      <c r="D176" s="18"/>
      <c r="E176" s="57"/>
      <c r="F176" s="22"/>
      <c r="G176" s="22"/>
      <c r="H176" s="22"/>
      <c r="I176" s="22"/>
      <c r="J176" s="22"/>
      <c r="K176" s="22"/>
      <c r="L176" s="22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6" x14ac:dyDescent="0.3">
      <c r="A177" s="24"/>
      <c r="B177" s="58"/>
      <c r="C177" s="57" t="s">
        <v>29</v>
      </c>
      <c r="D177" s="57"/>
      <c r="E177" s="59"/>
      <c r="F177" s="21"/>
      <c r="G177" s="22"/>
      <c r="H177" s="22"/>
      <c r="I177" s="22"/>
      <c r="J177" s="22"/>
      <c r="K177" s="22"/>
      <c r="L177" s="22"/>
      <c r="M177" s="8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6" x14ac:dyDescent="0.3">
      <c r="A178" s="24"/>
      <c r="B178" s="58"/>
      <c r="C178" s="57"/>
      <c r="D178" s="57"/>
      <c r="E178" s="59"/>
      <c r="F178" s="21"/>
      <c r="G178" s="22"/>
      <c r="H178" s="22"/>
      <c r="I178" s="22"/>
      <c r="J178" s="22"/>
      <c r="K178" s="22"/>
      <c r="L178" s="22"/>
      <c r="M178" s="8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6" x14ac:dyDescent="0.3">
      <c r="A179" s="24"/>
      <c r="B179" s="58"/>
      <c r="C179" s="57"/>
      <c r="D179" s="57"/>
      <c r="E179" s="59"/>
      <c r="F179" s="21"/>
      <c r="G179" s="22"/>
      <c r="H179" s="22"/>
      <c r="I179" s="22"/>
      <c r="J179" s="22"/>
      <c r="K179" s="22"/>
      <c r="L179" s="22"/>
      <c r="M179" s="8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6" x14ac:dyDescent="0.3">
      <c r="A180" s="24"/>
      <c r="B180" s="56" t="s">
        <v>31</v>
      </c>
      <c r="C180" s="59"/>
      <c r="D180" s="59"/>
      <c r="E180" s="57"/>
      <c r="F180" s="22"/>
      <c r="G180" s="22"/>
      <c r="H180" s="22"/>
      <c r="I180" s="22"/>
      <c r="J180" s="22"/>
      <c r="K180" s="22"/>
      <c r="L180" s="22"/>
      <c r="M180" s="8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6" x14ac:dyDescent="0.3">
      <c r="A181" s="24"/>
      <c r="B181" s="56" t="s">
        <v>32</v>
      </c>
      <c r="C181" s="57"/>
      <c r="D181" s="57"/>
      <c r="E181" s="57"/>
      <c r="F181" s="22"/>
      <c r="G181" s="22"/>
      <c r="H181" s="22"/>
      <c r="I181" s="22"/>
      <c r="J181" s="22"/>
      <c r="K181" s="22"/>
      <c r="L181" s="22"/>
      <c r="M181" s="8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6" x14ac:dyDescent="0.3">
      <c r="A182" s="24"/>
      <c r="B182" s="56" t="s">
        <v>33</v>
      </c>
      <c r="C182" s="57"/>
      <c r="D182" s="57"/>
      <c r="E182" s="57"/>
      <c r="F182" s="22"/>
      <c r="G182" s="22"/>
      <c r="H182" s="22"/>
      <c r="I182" s="22"/>
      <c r="J182" s="22"/>
      <c r="K182" s="22"/>
      <c r="L182" s="22"/>
      <c r="M182" s="8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6" x14ac:dyDescent="0.3">
      <c r="A183" s="24"/>
      <c r="B183" s="56" t="s">
        <v>35</v>
      </c>
      <c r="C183" s="57"/>
      <c r="D183" s="57"/>
      <c r="E183" s="57"/>
      <c r="F183" s="22"/>
      <c r="G183" s="22"/>
      <c r="H183" s="22"/>
      <c r="I183" s="22"/>
      <c r="J183" s="22"/>
      <c r="K183" s="22"/>
      <c r="L183" s="22"/>
      <c r="M183" s="8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6" x14ac:dyDescent="0.3">
      <c r="A184" s="24"/>
      <c r="B184" s="56" t="s">
        <v>36</v>
      </c>
      <c r="C184" s="57"/>
      <c r="D184" s="57"/>
      <c r="E184" s="57"/>
      <c r="F184" s="22"/>
      <c r="G184" s="22"/>
      <c r="H184" s="22"/>
      <c r="I184" s="22"/>
      <c r="J184" s="22"/>
      <c r="K184" s="22"/>
      <c r="L184" s="22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6" x14ac:dyDescent="0.3">
      <c r="A185" s="24"/>
      <c r="B185" s="60"/>
      <c r="C185" s="22"/>
      <c r="D185" s="22"/>
      <c r="E185" s="22"/>
      <c r="F185" s="22"/>
      <c r="G185" s="22"/>
      <c r="H185" s="22"/>
      <c r="I185" s="57"/>
      <c r="J185" s="57"/>
      <c r="K185" s="57"/>
      <c r="L185" s="57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6" x14ac:dyDescent="0.3">
      <c r="A186" s="24"/>
      <c r="B186" s="60" t="s">
        <v>37</v>
      </c>
      <c r="C186" s="22"/>
      <c r="D186" s="22"/>
      <c r="E186" s="22"/>
      <c r="F186" s="22"/>
      <c r="G186" s="22"/>
      <c r="H186" s="22"/>
      <c r="I186" s="61"/>
      <c r="J186" s="61"/>
      <c r="K186" s="61"/>
      <c r="L186" s="61"/>
      <c r="M186" s="12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6" x14ac:dyDescent="0.3">
      <c r="A187" s="24"/>
      <c r="B187" s="60" t="s">
        <v>38</v>
      </c>
      <c r="C187" s="22"/>
      <c r="D187" s="22"/>
      <c r="E187" s="22"/>
      <c r="F187" s="22"/>
      <c r="G187" s="20"/>
      <c r="H187" s="20"/>
      <c r="I187" s="20"/>
      <c r="J187" s="20"/>
      <c r="K187" s="20"/>
      <c r="L187" s="20"/>
      <c r="M187" s="6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5">
      <c r="A188" s="24" t="s">
        <v>34</v>
      </c>
      <c r="B188" s="24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6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8" x14ac:dyDescent="0.25">
      <c r="A189" s="1" t="s">
        <v>34</v>
      </c>
      <c r="B189" s="9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0.5" customHeight="1" x14ac:dyDescent="0.25">
      <c r="A190" s="9"/>
      <c r="B190" s="9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0.5" customHeight="1" x14ac:dyDescent="0.25">
      <c r="A191" s="9"/>
      <c r="B191" s="9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0.5" customHeight="1" x14ac:dyDescent="0.25">
      <c r="A192" s="9"/>
      <c r="B192" s="9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0.5" customHeight="1" x14ac:dyDescent="0.25">
      <c r="A193" s="9"/>
      <c r="B193" s="9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0.5" customHeight="1" x14ac:dyDescent="0.25">
      <c r="A194" s="9"/>
      <c r="B194" s="9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0.5" customHeight="1" x14ac:dyDescent="0.25">
      <c r="A195" s="9"/>
      <c r="B195" s="9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0.5" customHeight="1" x14ac:dyDescent="0.25">
      <c r="A196" s="9"/>
      <c r="B196" s="9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0.5" customHeight="1" x14ac:dyDescent="0.25">
      <c r="A197" s="9"/>
      <c r="B197" s="9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0.5" customHeight="1" x14ac:dyDescent="0.25">
      <c r="A198" s="9"/>
      <c r="B198" s="9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0.5" customHeight="1" x14ac:dyDescent="0.25">
      <c r="A199" s="9"/>
      <c r="B199" s="9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0.5" customHeight="1" x14ac:dyDescent="0.25">
      <c r="A200" s="9"/>
      <c r="B200" s="9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0.5" customHeight="1" x14ac:dyDescent="0.25">
      <c r="A201" s="9"/>
      <c r="B201" s="9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0.5" customHeight="1" x14ac:dyDescent="0.25">
      <c r="A202" s="9"/>
      <c r="B202" s="9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0.5" customHeight="1" x14ac:dyDescent="0.25">
      <c r="A203" s="9"/>
      <c r="B203" s="9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0.5" customHeight="1" x14ac:dyDescent="0.25">
      <c r="A204" s="9"/>
      <c r="B204" s="9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0.5" customHeight="1" x14ac:dyDescent="0.25">
      <c r="A205" s="9"/>
      <c r="B205" s="9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0.5" customHeight="1" x14ac:dyDescent="0.25">
      <c r="A206" s="9"/>
      <c r="B206" s="9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0.5" customHeight="1" x14ac:dyDescent="0.25">
      <c r="A207" s="9"/>
      <c r="B207" s="9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0.5" customHeight="1" x14ac:dyDescent="0.25">
      <c r="A208" s="9"/>
      <c r="B208" s="9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0.5" customHeight="1" x14ac:dyDescent="0.25">
      <c r="A209" s="9"/>
      <c r="B209" s="9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0.5" customHeight="1" x14ac:dyDescent="0.25">
      <c r="A210" s="9"/>
      <c r="B210" s="9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0.5" customHeight="1" x14ac:dyDescent="0.25">
      <c r="A211" s="9"/>
      <c r="B211" s="9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0.5" customHeight="1" x14ac:dyDescent="0.25">
      <c r="A212" s="9"/>
      <c r="B212" s="9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0.5" customHeight="1" x14ac:dyDescent="0.25">
      <c r="A213" s="9"/>
      <c r="B213" s="9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0.5" customHeight="1" x14ac:dyDescent="0.25">
      <c r="A214" s="9"/>
      <c r="B214" s="9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0.5" customHeight="1" x14ac:dyDescent="0.25">
      <c r="A215" s="9"/>
      <c r="B215" s="9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0.5" customHeight="1" x14ac:dyDescent="0.25">
      <c r="A216" s="9"/>
      <c r="B216" s="9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0.5" customHeight="1" x14ac:dyDescent="0.25">
      <c r="A217" s="9"/>
      <c r="B217" s="9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0.5" customHeight="1" x14ac:dyDescent="0.25">
      <c r="A218" s="9"/>
      <c r="B218" s="9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0.5" customHeight="1" x14ac:dyDescent="0.25">
      <c r="A219" s="9"/>
      <c r="B219" s="9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0.5" customHeight="1" x14ac:dyDescent="0.25">
      <c r="A220" s="9"/>
      <c r="B220" s="9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0.5" customHeight="1" x14ac:dyDescent="0.25">
      <c r="A221" s="9"/>
      <c r="B221" s="9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0.5" customHeight="1" x14ac:dyDescent="0.25">
      <c r="A222" s="9"/>
      <c r="B222" s="9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0.5" customHeight="1" x14ac:dyDescent="0.25">
      <c r="A223" s="9"/>
      <c r="B223" s="9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0.5" customHeight="1" x14ac:dyDescent="0.25">
      <c r="A224" s="9"/>
      <c r="B224" s="9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0.5" customHeight="1" x14ac:dyDescent="0.25">
      <c r="A225" s="9"/>
      <c r="B225" s="9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0.5" customHeight="1" x14ac:dyDescent="0.25">
      <c r="A226" s="9"/>
      <c r="B226" s="9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0.5" customHeight="1" x14ac:dyDescent="0.25">
      <c r="A227" s="9"/>
      <c r="B227" s="9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0.5" customHeight="1" x14ac:dyDescent="0.25">
      <c r="A228" s="9"/>
      <c r="B228" s="9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0.5" customHeight="1" x14ac:dyDescent="0.25">
      <c r="A229" s="9"/>
      <c r="B229" s="9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0.5" customHeight="1" x14ac:dyDescent="0.25">
      <c r="A230" s="9"/>
      <c r="B230" s="9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0.5" customHeight="1" x14ac:dyDescent="0.25">
      <c r="A231" s="9"/>
      <c r="B231" s="9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0.5" customHeight="1" x14ac:dyDescent="0.25">
      <c r="A232" s="9"/>
      <c r="B232" s="9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0.5" customHeight="1" x14ac:dyDescent="0.25">
      <c r="A233" s="9"/>
      <c r="B233" s="9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0.5" customHeight="1" x14ac:dyDescent="0.25">
      <c r="A234" s="9"/>
      <c r="B234" s="9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0.5" customHeight="1" x14ac:dyDescent="0.25">
      <c r="A235" s="9"/>
      <c r="B235" s="9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0.5" customHeight="1" x14ac:dyDescent="0.25">
      <c r="A236" s="9"/>
      <c r="B236" s="9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0.5" customHeight="1" x14ac:dyDescent="0.25">
      <c r="A237" s="9"/>
      <c r="B237" s="9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0.5" customHeight="1" x14ac:dyDescent="0.25">
      <c r="A238" s="9"/>
      <c r="B238" s="9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0.5" customHeight="1" x14ac:dyDescent="0.25">
      <c r="A239" s="9"/>
      <c r="B239" s="9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0.5" customHeight="1" x14ac:dyDescent="0.25">
      <c r="A240" s="9"/>
      <c r="B240" s="9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0.5" customHeight="1" x14ac:dyDescent="0.25">
      <c r="A241" s="9"/>
      <c r="B241" s="9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0.5" customHeight="1" x14ac:dyDescent="0.25">
      <c r="A242" s="9"/>
      <c r="B242" s="9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0.5" customHeight="1" x14ac:dyDescent="0.25">
      <c r="A243" s="9"/>
      <c r="B243" s="9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0.5" customHeight="1" x14ac:dyDescent="0.25">
      <c r="A244" s="9"/>
      <c r="B244" s="9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0.5" customHeight="1" x14ac:dyDescent="0.25">
      <c r="A245" s="9"/>
      <c r="B245" s="9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0.5" customHeight="1" x14ac:dyDescent="0.25">
      <c r="A246" s="9"/>
      <c r="B246" s="9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0.5" customHeight="1" x14ac:dyDescent="0.25">
      <c r="A247" s="9"/>
      <c r="B247" s="9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0.5" customHeight="1" x14ac:dyDescent="0.25">
      <c r="A248" s="9"/>
      <c r="B248" s="9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0.5" customHeight="1" x14ac:dyDescent="0.25">
      <c r="A249" s="9"/>
      <c r="B249" s="9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0.5" customHeight="1" x14ac:dyDescent="0.25">
      <c r="A250" s="9"/>
      <c r="B250" s="9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0.5" customHeight="1" x14ac:dyDescent="0.25">
      <c r="A251" s="9"/>
      <c r="B251" s="9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0.5" customHeight="1" x14ac:dyDescent="0.25">
      <c r="A252" s="9"/>
      <c r="B252" s="9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0.5" customHeight="1" x14ac:dyDescent="0.25">
      <c r="A253" s="9"/>
      <c r="B253" s="9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0.5" customHeight="1" x14ac:dyDescent="0.25">
      <c r="A254" s="9"/>
      <c r="B254" s="9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0.5" customHeight="1" x14ac:dyDescent="0.25">
      <c r="A255" s="9"/>
      <c r="B255" s="9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0.5" customHeight="1" x14ac:dyDescent="0.25">
      <c r="A256" s="9"/>
      <c r="B256" s="9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0.5" customHeight="1" x14ac:dyDescent="0.25">
      <c r="A257" s="9"/>
      <c r="B257" s="9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0.5" customHeight="1" x14ac:dyDescent="0.25">
      <c r="A258" s="9"/>
      <c r="B258" s="9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0.5" customHeight="1" x14ac:dyDescent="0.25">
      <c r="A259" s="9"/>
      <c r="B259" s="9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0.5" customHeight="1" x14ac:dyDescent="0.25">
      <c r="A260" s="9"/>
      <c r="B260" s="9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0.5" customHeight="1" x14ac:dyDescent="0.25">
      <c r="A261" s="9"/>
      <c r="B261" s="9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0.5" customHeight="1" x14ac:dyDescent="0.25">
      <c r="A262" s="9"/>
      <c r="B262" s="9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0.5" customHeight="1" x14ac:dyDescent="0.25">
      <c r="A263" s="9"/>
      <c r="B263" s="9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0.5" customHeight="1" x14ac:dyDescent="0.25">
      <c r="A264" s="9"/>
      <c r="B264" s="9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0.5" customHeight="1" x14ac:dyDescent="0.25">
      <c r="A265" s="9"/>
      <c r="B265" s="9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0.5" customHeight="1" x14ac:dyDescent="0.25">
      <c r="A266" s="9"/>
      <c r="B266" s="9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0.5" customHeight="1" x14ac:dyDescent="0.25">
      <c r="A267" s="9"/>
      <c r="B267" s="9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0.5" customHeight="1" x14ac:dyDescent="0.25">
      <c r="A268" s="9"/>
      <c r="B268" s="9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0.5" customHeight="1" x14ac:dyDescent="0.25">
      <c r="A269" s="9"/>
      <c r="B269" s="9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0.5" customHeight="1" x14ac:dyDescent="0.25">
      <c r="A270" s="9"/>
      <c r="B270" s="9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0.5" customHeight="1" x14ac:dyDescent="0.25">
      <c r="A271" s="9"/>
      <c r="B271" s="9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0.5" customHeight="1" x14ac:dyDescent="0.25">
      <c r="A272" s="9"/>
      <c r="B272" s="9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0.5" customHeight="1" x14ac:dyDescent="0.25">
      <c r="A273" s="9"/>
      <c r="B273" s="9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0.5" customHeight="1" x14ac:dyDescent="0.25">
      <c r="A274" s="9"/>
      <c r="B274" s="9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0.5" customHeight="1" x14ac:dyDescent="0.25">
      <c r="A275" s="9"/>
      <c r="B275" s="9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0.5" customHeight="1" x14ac:dyDescent="0.25">
      <c r="A276" s="9"/>
      <c r="B276" s="9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0.5" customHeight="1" x14ac:dyDescent="0.25">
      <c r="A277" s="9"/>
      <c r="B277" s="9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0.5" customHeight="1" x14ac:dyDescent="0.25">
      <c r="A278" s="9"/>
      <c r="B278" s="9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0.5" customHeight="1" x14ac:dyDescent="0.25">
      <c r="A279" s="9"/>
      <c r="B279" s="9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0.5" customHeight="1" x14ac:dyDescent="0.25">
      <c r="A280" s="9"/>
      <c r="B280" s="9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0.5" customHeight="1" x14ac:dyDescent="0.25">
      <c r="A281" s="9"/>
      <c r="B281" s="9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0.5" customHeight="1" x14ac:dyDescent="0.25">
      <c r="A282" s="9"/>
      <c r="B282" s="9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0.5" customHeight="1" x14ac:dyDescent="0.25">
      <c r="A283" s="9"/>
      <c r="B283" s="9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0.5" customHeight="1" x14ac:dyDescent="0.25">
      <c r="A284" s="9"/>
      <c r="B284" s="9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0.5" customHeight="1" x14ac:dyDescent="0.25">
      <c r="A285" s="9"/>
      <c r="B285" s="9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0.5" customHeight="1" x14ac:dyDescent="0.25">
      <c r="A286" s="9"/>
      <c r="B286" s="9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0.5" customHeight="1" x14ac:dyDescent="0.25">
      <c r="A287" s="9"/>
      <c r="B287" s="9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0.5" customHeight="1" x14ac:dyDescent="0.25">
      <c r="A288" s="9"/>
      <c r="B288" s="9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0.5" customHeight="1" x14ac:dyDescent="0.25">
      <c r="A289" s="9"/>
      <c r="B289" s="9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0.5" customHeight="1" x14ac:dyDescent="0.25">
      <c r="A290" s="9"/>
      <c r="B290" s="9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0.5" customHeight="1" x14ac:dyDescent="0.25">
      <c r="A291" s="9"/>
      <c r="B291" s="9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0.5" customHeight="1" x14ac:dyDescent="0.25">
      <c r="A292" s="9"/>
      <c r="B292" s="9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0.5" customHeight="1" x14ac:dyDescent="0.25">
      <c r="A293" s="9"/>
      <c r="B293" s="9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0.5" customHeight="1" x14ac:dyDescent="0.25">
      <c r="A294" s="9"/>
      <c r="B294" s="9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0.5" customHeight="1" x14ac:dyDescent="0.25">
      <c r="A295" s="9"/>
      <c r="B295" s="9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0.5" customHeight="1" x14ac:dyDescent="0.25">
      <c r="A296" s="9"/>
      <c r="B296" s="9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0.5" customHeight="1" x14ac:dyDescent="0.25">
      <c r="A297" s="9"/>
      <c r="B297" s="9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0.5" customHeight="1" x14ac:dyDescent="0.25">
      <c r="A298" s="9"/>
      <c r="B298" s="9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0.5" customHeight="1" x14ac:dyDescent="0.25">
      <c r="A299" s="9"/>
      <c r="B299" s="9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0.5" customHeight="1" x14ac:dyDescent="0.25">
      <c r="A300" s="9"/>
      <c r="B300" s="9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0.5" customHeight="1" x14ac:dyDescent="0.25">
      <c r="A301" s="9"/>
      <c r="B301" s="9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0.5" customHeight="1" x14ac:dyDescent="0.25">
      <c r="A302" s="9"/>
      <c r="B302" s="9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0.5" customHeight="1" x14ac:dyDescent="0.25">
      <c r="A303" s="9"/>
      <c r="B303" s="9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0.5" customHeight="1" x14ac:dyDescent="0.25">
      <c r="A304" s="9"/>
      <c r="B304" s="9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0.5" customHeight="1" x14ac:dyDescent="0.25">
      <c r="A305" s="9"/>
      <c r="B305" s="9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0.5" customHeight="1" x14ac:dyDescent="0.25">
      <c r="A306" s="9"/>
      <c r="B306" s="9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0.5" customHeight="1" x14ac:dyDescent="0.25">
      <c r="A307" s="9"/>
      <c r="B307" s="9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0.5" customHeight="1" x14ac:dyDescent="0.25">
      <c r="A308" s="9"/>
      <c r="B308" s="9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0.5" customHeight="1" x14ac:dyDescent="0.25">
      <c r="A309" s="9"/>
      <c r="B309" s="9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0.5" customHeight="1" x14ac:dyDescent="0.25">
      <c r="A310" s="9"/>
      <c r="B310" s="9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0.5" customHeight="1" x14ac:dyDescent="0.25">
      <c r="A311" s="9"/>
      <c r="B311" s="9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0.5" customHeight="1" x14ac:dyDescent="0.25">
      <c r="A312" s="9"/>
      <c r="B312" s="9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0.5" customHeight="1" x14ac:dyDescent="0.25">
      <c r="A313" s="9"/>
      <c r="B313" s="9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0.5" customHeight="1" x14ac:dyDescent="0.25">
      <c r="A314" s="9"/>
      <c r="B314" s="9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0.5" customHeight="1" x14ac:dyDescent="0.25">
      <c r="A315" s="9"/>
      <c r="B315" s="9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9"/>
      <c r="O315" s="9"/>
      <c r="P315" s="9"/>
      <c r="Q315" s="9"/>
      <c r="R315" s="9"/>
      <c r="S315" s="9"/>
      <c r="T315" s="9"/>
      <c r="U315" s="9"/>
      <c r="V315" s="9"/>
    </row>
    <row r="316" spans="1:26" ht="10.5" customHeight="1" x14ac:dyDescent="0.25">
      <c r="A316" s="9"/>
    </row>
    <row r="317" spans="1:26" ht="10.5" customHeight="1" x14ac:dyDescent="0.25">
      <c r="A317" s="9"/>
    </row>
    <row r="318" spans="1:26" ht="10.5" customHeight="1" x14ac:dyDescent="0.25">
      <c r="A318" s="9"/>
    </row>
    <row r="319" spans="1:26" ht="10.5" customHeight="1" x14ac:dyDescent="0.25">
      <c r="A319" s="9"/>
    </row>
    <row r="320" spans="1:26" ht="10.5" customHeight="1" x14ac:dyDescent="0.25">
      <c r="A320" s="9"/>
    </row>
    <row r="321" ht="10.5" customHeight="1" x14ac:dyDescent="0.25"/>
    <row r="322" ht="10.5" customHeight="1" x14ac:dyDescent="0.25"/>
    <row r="323" ht="10.5" customHeight="1" x14ac:dyDescent="0.25"/>
    <row r="324" ht="10.5" customHeight="1" x14ac:dyDescent="0.25"/>
    <row r="325" ht="10.5" customHeight="1" x14ac:dyDescent="0.25"/>
    <row r="326" ht="10.5" customHeight="1" x14ac:dyDescent="0.25"/>
    <row r="327" ht="10.5" customHeight="1" x14ac:dyDescent="0.25"/>
    <row r="328" ht="10.5" customHeight="1" x14ac:dyDescent="0.25"/>
    <row r="329" ht="10.5" customHeight="1" x14ac:dyDescent="0.25"/>
    <row r="330" ht="10.5" customHeight="1" x14ac:dyDescent="0.25"/>
    <row r="331" ht="10.5" customHeight="1" x14ac:dyDescent="0.25"/>
    <row r="332" ht="10.5" customHeight="1" x14ac:dyDescent="0.25"/>
    <row r="333" ht="10.5" customHeight="1" x14ac:dyDescent="0.25"/>
    <row r="334" ht="10.5" customHeight="1" x14ac:dyDescent="0.25"/>
    <row r="335" ht="10.5" customHeight="1" x14ac:dyDescent="0.25"/>
    <row r="336" ht="10.5" customHeight="1" x14ac:dyDescent="0.25"/>
    <row r="337" ht="10.5" customHeight="1" x14ac:dyDescent="0.25"/>
    <row r="338" ht="10.5" customHeight="1" x14ac:dyDescent="0.25"/>
    <row r="339" ht="10.5" customHeight="1" x14ac:dyDescent="0.25"/>
    <row r="340" ht="10.5" customHeight="1" x14ac:dyDescent="0.25"/>
    <row r="341" ht="10.5" customHeight="1" x14ac:dyDescent="0.25"/>
    <row r="342" ht="10.5" customHeight="1" x14ac:dyDescent="0.25"/>
    <row r="343" ht="10.5" customHeight="1" x14ac:dyDescent="0.25"/>
    <row r="344" ht="10.5" customHeight="1" x14ac:dyDescent="0.25"/>
    <row r="345" ht="10.5" customHeight="1" x14ac:dyDescent="0.25"/>
    <row r="346" ht="10.5" customHeight="1" x14ac:dyDescent="0.25"/>
    <row r="347" ht="10.5" customHeight="1" x14ac:dyDescent="0.25"/>
    <row r="348" ht="10.5" customHeight="1" x14ac:dyDescent="0.25"/>
    <row r="349" ht="10.5" customHeight="1" x14ac:dyDescent="0.25"/>
    <row r="350" ht="10.5" customHeight="1" x14ac:dyDescent="0.25"/>
    <row r="351" ht="10.5" customHeight="1" x14ac:dyDescent="0.25"/>
    <row r="352" ht="10.5" customHeight="1" x14ac:dyDescent="0.25"/>
    <row r="353" ht="10.5" customHeight="1" x14ac:dyDescent="0.25"/>
    <row r="354" ht="10.5" customHeight="1" x14ac:dyDescent="0.25"/>
    <row r="355" ht="10.5" customHeight="1" x14ac:dyDescent="0.25"/>
    <row r="356" ht="10.5" customHeight="1" x14ac:dyDescent="0.25"/>
    <row r="357" ht="10.5" customHeight="1" x14ac:dyDescent="0.25"/>
    <row r="358" ht="10.5" customHeight="1" x14ac:dyDescent="0.25"/>
    <row r="359" ht="10.5" customHeight="1" x14ac:dyDescent="0.25"/>
    <row r="360" ht="10.5" customHeight="1" x14ac:dyDescent="0.25"/>
    <row r="361" ht="10.5" customHeight="1" x14ac:dyDescent="0.25"/>
    <row r="362" ht="10.5" customHeight="1" x14ac:dyDescent="0.25"/>
    <row r="363" ht="10.5" customHeight="1" x14ac:dyDescent="0.25"/>
    <row r="364" ht="10.5" customHeight="1" x14ac:dyDescent="0.25"/>
    <row r="365" ht="10.5" customHeight="1" x14ac:dyDescent="0.25"/>
    <row r="366" ht="10.5" customHeight="1" x14ac:dyDescent="0.25"/>
    <row r="367" ht="10.5" customHeight="1" x14ac:dyDescent="0.25"/>
    <row r="368" ht="10.5" customHeight="1" x14ac:dyDescent="0.25"/>
    <row r="369" ht="10.5" customHeight="1" x14ac:dyDescent="0.25"/>
    <row r="370" ht="10.5" customHeight="1" x14ac:dyDescent="0.25"/>
    <row r="371" ht="10.5" customHeight="1" x14ac:dyDescent="0.25"/>
    <row r="372" ht="10.5" customHeight="1" x14ac:dyDescent="0.25"/>
    <row r="373" ht="10.5" customHeight="1" x14ac:dyDescent="0.25"/>
    <row r="374" ht="10.5" customHeight="1" x14ac:dyDescent="0.25"/>
    <row r="375" ht="10.5" customHeight="1" x14ac:dyDescent="0.25"/>
    <row r="376" ht="10.5" customHeight="1" x14ac:dyDescent="0.25"/>
    <row r="377" ht="10.5" customHeight="1" x14ac:dyDescent="0.25"/>
    <row r="378" ht="10.5" customHeight="1" x14ac:dyDescent="0.25"/>
    <row r="379" ht="10.5" customHeight="1" x14ac:dyDescent="0.25"/>
    <row r="380" ht="10.5" customHeight="1" x14ac:dyDescent="0.25"/>
    <row r="381" ht="10.5" customHeight="1" x14ac:dyDescent="0.25"/>
    <row r="382" ht="10.5" customHeight="1" x14ac:dyDescent="0.25"/>
    <row r="383" ht="10.5" customHeight="1" x14ac:dyDescent="0.25"/>
    <row r="384" ht="10.5" customHeight="1" x14ac:dyDescent="0.25"/>
    <row r="385" ht="10.5" customHeight="1" x14ac:dyDescent="0.25"/>
    <row r="386" ht="10.5" customHeight="1" x14ac:dyDescent="0.25"/>
    <row r="387" ht="10.5" customHeight="1" x14ac:dyDescent="0.25"/>
    <row r="388" ht="10.5" customHeight="1" x14ac:dyDescent="0.25"/>
    <row r="389" ht="10.5" customHeight="1" x14ac:dyDescent="0.25"/>
    <row r="390" ht="10.5" customHeight="1" x14ac:dyDescent="0.25"/>
    <row r="391" ht="10.5" customHeight="1" x14ac:dyDescent="0.25"/>
    <row r="392" ht="10.5" customHeight="1" x14ac:dyDescent="0.25"/>
    <row r="393" ht="10.5" customHeight="1" x14ac:dyDescent="0.25"/>
    <row r="394" ht="10.5" customHeight="1" x14ac:dyDescent="0.25"/>
    <row r="395" ht="10.5" customHeight="1" x14ac:dyDescent="0.25"/>
    <row r="396" ht="10.5" customHeight="1" x14ac:dyDescent="0.25"/>
    <row r="397" ht="10.5" customHeight="1" x14ac:dyDescent="0.25"/>
    <row r="398" ht="10.5" customHeight="1" x14ac:dyDescent="0.25"/>
    <row r="399" ht="10.5" customHeight="1" x14ac:dyDescent="0.25"/>
    <row r="400" ht="10.5" customHeight="1" x14ac:dyDescent="0.25"/>
    <row r="401" ht="10.5" customHeight="1" x14ac:dyDescent="0.25"/>
    <row r="402" ht="10.5" customHeight="1" x14ac:dyDescent="0.25"/>
    <row r="403" ht="10.5" customHeight="1" x14ac:dyDescent="0.25"/>
    <row r="404" ht="10.5" customHeight="1" x14ac:dyDescent="0.25"/>
    <row r="405" ht="10.5" customHeight="1" x14ac:dyDescent="0.25"/>
    <row r="406" ht="10.5" customHeight="1" x14ac:dyDescent="0.25"/>
    <row r="407" ht="10.5" customHeight="1" x14ac:dyDescent="0.25"/>
    <row r="408" ht="10.5" customHeight="1" x14ac:dyDescent="0.25"/>
    <row r="409" ht="10.5" customHeight="1" x14ac:dyDescent="0.25"/>
    <row r="410" ht="10.5" customHeight="1" x14ac:dyDescent="0.25"/>
    <row r="411" ht="10.5" customHeight="1" x14ac:dyDescent="0.25"/>
    <row r="412" ht="10.5" customHeight="1" x14ac:dyDescent="0.25"/>
    <row r="413" ht="10.5" customHeight="1" x14ac:dyDescent="0.25"/>
    <row r="414" ht="10.5" customHeight="1" x14ac:dyDescent="0.25"/>
    <row r="415" ht="10.5" customHeight="1" x14ac:dyDescent="0.25"/>
    <row r="416" ht="10.5" customHeight="1" x14ac:dyDescent="0.25"/>
    <row r="417" ht="10.5" customHeight="1" x14ac:dyDescent="0.25"/>
    <row r="418" ht="10.5" customHeight="1" x14ac:dyDescent="0.25"/>
    <row r="419" ht="10.5" customHeight="1" x14ac:dyDescent="0.25"/>
    <row r="420" ht="10.5" customHeight="1" x14ac:dyDescent="0.25"/>
    <row r="421" ht="10.5" customHeight="1" x14ac:dyDescent="0.25"/>
    <row r="422" ht="10.5" customHeight="1" x14ac:dyDescent="0.25"/>
    <row r="423" ht="10.5" customHeight="1" x14ac:dyDescent="0.25"/>
    <row r="424" ht="10.5" customHeight="1" x14ac:dyDescent="0.25"/>
    <row r="425" ht="10.5" customHeight="1" x14ac:dyDescent="0.25"/>
    <row r="426" ht="10.5" customHeight="1" x14ac:dyDescent="0.25"/>
    <row r="427" ht="10.5" customHeight="1" x14ac:dyDescent="0.25"/>
    <row r="428" ht="10.5" customHeight="1" x14ac:dyDescent="0.25"/>
    <row r="429" ht="10.5" customHeight="1" x14ac:dyDescent="0.25"/>
    <row r="430" ht="10.5" customHeight="1" x14ac:dyDescent="0.25"/>
    <row r="431" ht="10.5" customHeight="1" x14ac:dyDescent="0.25"/>
    <row r="432" ht="10.5" customHeight="1" x14ac:dyDescent="0.25"/>
    <row r="433" ht="10.5" customHeight="1" x14ac:dyDescent="0.25"/>
    <row r="434" ht="10.5" customHeight="1" x14ac:dyDescent="0.25"/>
    <row r="435" ht="10.5" customHeight="1" x14ac:dyDescent="0.25"/>
    <row r="436" ht="10.5" customHeight="1" x14ac:dyDescent="0.25"/>
    <row r="437" ht="10.5" customHeight="1" x14ac:dyDescent="0.25"/>
    <row r="438" ht="10.5" customHeight="1" x14ac:dyDescent="0.25"/>
    <row r="439" ht="10.5" customHeight="1" x14ac:dyDescent="0.25"/>
    <row r="440" ht="10.5" customHeight="1" x14ac:dyDescent="0.25"/>
    <row r="441" ht="10.5" customHeight="1" x14ac:dyDescent="0.25"/>
    <row r="442" ht="10.5" customHeight="1" x14ac:dyDescent="0.25"/>
    <row r="443" ht="10.5" customHeight="1" x14ac:dyDescent="0.25"/>
    <row r="444" ht="10.5" customHeight="1" x14ac:dyDescent="0.25"/>
    <row r="445" ht="10.5" customHeight="1" x14ac:dyDescent="0.25"/>
    <row r="446" ht="10.5" customHeight="1" x14ac:dyDescent="0.25"/>
    <row r="447" ht="10.5" customHeight="1" x14ac:dyDescent="0.25"/>
    <row r="448" ht="10.5" customHeight="1" x14ac:dyDescent="0.25"/>
    <row r="449" ht="10.5" customHeight="1" x14ac:dyDescent="0.25"/>
    <row r="450" ht="10.5" customHeight="1" x14ac:dyDescent="0.25"/>
    <row r="451" ht="10.5" customHeight="1" x14ac:dyDescent="0.25"/>
    <row r="452" ht="10.5" customHeight="1" x14ac:dyDescent="0.25"/>
    <row r="453" ht="10.5" customHeight="1" x14ac:dyDescent="0.25"/>
    <row r="454" ht="10.5" customHeight="1" x14ac:dyDescent="0.25"/>
    <row r="455" ht="10.5" customHeight="1" x14ac:dyDescent="0.25"/>
    <row r="456" ht="10.5" customHeight="1" x14ac:dyDescent="0.25"/>
    <row r="457" ht="10.5" customHeight="1" x14ac:dyDescent="0.25"/>
    <row r="458" ht="10.5" customHeight="1" x14ac:dyDescent="0.25"/>
    <row r="459" ht="10.5" customHeight="1" x14ac:dyDescent="0.25"/>
    <row r="460" ht="10.5" customHeight="1" x14ac:dyDescent="0.25"/>
    <row r="461" ht="10.5" customHeight="1" x14ac:dyDescent="0.25"/>
    <row r="462" ht="10.5" customHeight="1" x14ac:dyDescent="0.25"/>
    <row r="463" ht="10.5" customHeight="1" x14ac:dyDescent="0.25"/>
    <row r="464" ht="10.5" customHeight="1" x14ac:dyDescent="0.25"/>
    <row r="465" ht="10.5" customHeight="1" x14ac:dyDescent="0.25"/>
    <row r="466" ht="10.5" customHeight="1" x14ac:dyDescent="0.25"/>
    <row r="467" ht="10.5" customHeight="1" x14ac:dyDescent="0.25"/>
    <row r="468" ht="10.5" customHeight="1" x14ac:dyDescent="0.25"/>
    <row r="469" ht="10.5" customHeight="1" x14ac:dyDescent="0.25"/>
    <row r="470" ht="10.5" customHeight="1" x14ac:dyDescent="0.25"/>
    <row r="471" ht="10.5" customHeight="1" x14ac:dyDescent="0.25"/>
    <row r="472" ht="10.5" customHeight="1" x14ac:dyDescent="0.25"/>
    <row r="473" ht="10.5" customHeight="1" x14ac:dyDescent="0.25"/>
    <row r="474" ht="10.5" customHeight="1" x14ac:dyDescent="0.25"/>
    <row r="475" ht="10.5" customHeight="1" x14ac:dyDescent="0.25"/>
    <row r="476" ht="10.5" customHeight="1" x14ac:dyDescent="0.25"/>
    <row r="477" ht="10.5" customHeight="1" x14ac:dyDescent="0.25"/>
    <row r="478" ht="10.5" customHeight="1" x14ac:dyDescent="0.25"/>
    <row r="479" ht="10.5" customHeight="1" x14ac:dyDescent="0.25"/>
    <row r="480" ht="10.5" customHeight="1" x14ac:dyDescent="0.25"/>
    <row r="481" ht="10.5" customHeight="1" x14ac:dyDescent="0.25"/>
    <row r="482" ht="10.5" customHeight="1" x14ac:dyDescent="0.25"/>
    <row r="483" ht="10.5" customHeight="1" x14ac:dyDescent="0.25"/>
    <row r="484" ht="10.5" customHeight="1" x14ac:dyDescent="0.25"/>
    <row r="485" ht="10.5" customHeight="1" x14ac:dyDescent="0.25"/>
    <row r="486" ht="10.5" customHeight="1" x14ac:dyDescent="0.25"/>
    <row r="487" ht="10.5" customHeight="1" x14ac:dyDescent="0.25"/>
    <row r="488" ht="10.5" customHeight="1" x14ac:dyDescent="0.25"/>
    <row r="489" ht="10.5" customHeight="1" x14ac:dyDescent="0.25"/>
    <row r="490" ht="10.5" customHeight="1" x14ac:dyDescent="0.25"/>
    <row r="491" ht="10.5" customHeight="1" x14ac:dyDescent="0.25"/>
    <row r="492" ht="10.5" customHeight="1" x14ac:dyDescent="0.25"/>
    <row r="493" ht="10.5" customHeight="1" x14ac:dyDescent="0.25"/>
    <row r="494" ht="10.5" customHeight="1" x14ac:dyDescent="0.25"/>
    <row r="495" ht="10.5" customHeight="1" x14ac:dyDescent="0.25"/>
    <row r="496" ht="10.5" customHeight="1" x14ac:dyDescent="0.25"/>
    <row r="497" ht="10.5" customHeight="1" x14ac:dyDescent="0.25"/>
    <row r="498" ht="10.5" customHeight="1" x14ac:dyDescent="0.25"/>
    <row r="499" ht="10.5" customHeight="1" x14ac:dyDescent="0.25"/>
    <row r="500" ht="10.5" customHeight="1" x14ac:dyDescent="0.25"/>
    <row r="501" ht="10.5" customHeight="1" x14ac:dyDescent="0.25"/>
    <row r="502" ht="10.5" customHeight="1" x14ac:dyDescent="0.25"/>
    <row r="503" ht="10.5" customHeight="1" x14ac:dyDescent="0.25"/>
    <row r="504" ht="10.5" customHeight="1" x14ac:dyDescent="0.25"/>
    <row r="505" ht="10.5" customHeight="1" x14ac:dyDescent="0.25"/>
    <row r="506" ht="10.5" customHeight="1" x14ac:dyDescent="0.25"/>
    <row r="507" ht="10.5" customHeight="1" x14ac:dyDescent="0.25"/>
    <row r="508" ht="10.5" customHeight="1" x14ac:dyDescent="0.25"/>
    <row r="509" ht="10.5" customHeight="1" x14ac:dyDescent="0.25"/>
    <row r="510" ht="10.5" customHeight="1" x14ac:dyDescent="0.25"/>
    <row r="511" ht="10.5" customHeight="1" x14ac:dyDescent="0.25"/>
    <row r="512" ht="10.5" customHeight="1" x14ac:dyDescent="0.25"/>
    <row r="513" ht="10.5" customHeight="1" x14ac:dyDescent="0.25"/>
    <row r="514" ht="10.5" customHeight="1" x14ac:dyDescent="0.25"/>
    <row r="515" ht="10.5" customHeight="1" x14ac:dyDescent="0.25"/>
    <row r="516" ht="10.5" customHeight="1" x14ac:dyDescent="0.25"/>
    <row r="517" ht="10.5" customHeight="1" x14ac:dyDescent="0.25"/>
    <row r="518" ht="10.5" customHeight="1" x14ac:dyDescent="0.25"/>
    <row r="519" ht="10.5" customHeight="1" x14ac:dyDescent="0.25"/>
    <row r="520" ht="10.5" customHeight="1" x14ac:dyDescent="0.25"/>
    <row r="521" ht="10.5" customHeight="1" x14ac:dyDescent="0.25"/>
    <row r="522" ht="10.5" customHeight="1" x14ac:dyDescent="0.25"/>
    <row r="523" ht="10.5" customHeight="1" x14ac:dyDescent="0.25"/>
    <row r="524" ht="10.5" customHeight="1" x14ac:dyDescent="0.25"/>
    <row r="525" ht="10.5" customHeight="1" x14ac:dyDescent="0.25"/>
    <row r="526" ht="10.5" customHeight="1" x14ac:dyDescent="0.25"/>
    <row r="527" ht="10.5" customHeight="1" x14ac:dyDescent="0.25"/>
    <row r="528" ht="10.5" customHeight="1" x14ac:dyDescent="0.25"/>
    <row r="529" ht="10.5" customHeight="1" x14ac:dyDescent="0.25"/>
    <row r="530" ht="10.5" customHeight="1" x14ac:dyDescent="0.25"/>
    <row r="531" ht="10.5" customHeight="1" x14ac:dyDescent="0.25"/>
    <row r="532" ht="10.5" customHeight="1" x14ac:dyDescent="0.25"/>
    <row r="533" ht="10.5" customHeight="1" x14ac:dyDescent="0.25"/>
    <row r="534" ht="10.5" customHeight="1" x14ac:dyDescent="0.25"/>
    <row r="535" ht="10.5" customHeight="1" x14ac:dyDescent="0.25"/>
    <row r="536" ht="10.5" customHeight="1" x14ac:dyDescent="0.25"/>
    <row r="537" ht="10.5" customHeight="1" x14ac:dyDescent="0.25"/>
    <row r="538" ht="10.5" customHeight="1" x14ac:dyDescent="0.25"/>
    <row r="539" ht="10.5" customHeight="1" x14ac:dyDescent="0.25"/>
    <row r="540" ht="10.5" customHeight="1" x14ac:dyDescent="0.25"/>
    <row r="541" ht="10.5" customHeight="1" x14ac:dyDescent="0.25"/>
    <row r="542" ht="10.5" customHeight="1" x14ac:dyDescent="0.25"/>
    <row r="543" ht="10.5" customHeight="1" x14ac:dyDescent="0.25"/>
    <row r="544" ht="10.5" customHeight="1" x14ac:dyDescent="0.25"/>
    <row r="545" ht="10.5" customHeight="1" x14ac:dyDescent="0.25"/>
    <row r="546" ht="10.5" customHeight="1" x14ac:dyDescent="0.25"/>
    <row r="547" ht="10.5" customHeight="1" x14ac:dyDescent="0.25"/>
    <row r="548" ht="10.5" customHeight="1" x14ac:dyDescent="0.25"/>
    <row r="549" ht="10.5" customHeight="1" x14ac:dyDescent="0.25"/>
    <row r="550" ht="10.5" customHeight="1" x14ac:dyDescent="0.25"/>
    <row r="551" ht="10.5" customHeight="1" x14ac:dyDescent="0.25"/>
    <row r="552" ht="10.5" customHeight="1" x14ac:dyDescent="0.25"/>
    <row r="553" ht="10.5" customHeight="1" x14ac:dyDescent="0.25"/>
    <row r="554" ht="10.5" customHeight="1" x14ac:dyDescent="0.25"/>
    <row r="555" ht="10.5" customHeight="1" x14ac:dyDescent="0.25"/>
    <row r="556" ht="10.5" customHeight="1" x14ac:dyDescent="0.25"/>
    <row r="557" ht="10.5" customHeight="1" x14ac:dyDescent="0.25"/>
    <row r="558" ht="10.5" customHeight="1" x14ac:dyDescent="0.25"/>
    <row r="559" ht="10.5" customHeight="1" x14ac:dyDescent="0.25"/>
    <row r="560" ht="10.5" customHeight="1" x14ac:dyDescent="0.25"/>
    <row r="561" ht="10.5" customHeight="1" x14ac:dyDescent="0.25"/>
    <row r="562" ht="10.5" customHeight="1" x14ac:dyDescent="0.25"/>
    <row r="563" ht="10.5" customHeight="1" x14ac:dyDescent="0.25"/>
    <row r="564" ht="10.5" customHeight="1" x14ac:dyDescent="0.25"/>
    <row r="565" ht="10.5" customHeight="1" x14ac:dyDescent="0.25"/>
    <row r="566" ht="10.5" customHeight="1" x14ac:dyDescent="0.25"/>
    <row r="567" ht="10.5" customHeight="1" x14ac:dyDescent="0.25"/>
    <row r="568" ht="10.5" customHeight="1" x14ac:dyDescent="0.25"/>
    <row r="569" ht="10.5" customHeight="1" x14ac:dyDescent="0.25"/>
    <row r="570" ht="10.5" customHeight="1" x14ac:dyDescent="0.25"/>
    <row r="571" ht="10.5" customHeight="1" x14ac:dyDescent="0.25"/>
    <row r="572" ht="10.5" customHeight="1" x14ac:dyDescent="0.25"/>
    <row r="573" ht="10.5" customHeight="1" x14ac:dyDescent="0.25"/>
    <row r="574" ht="10.5" customHeight="1" x14ac:dyDescent="0.25"/>
    <row r="575" ht="10.5" customHeight="1" x14ac:dyDescent="0.25"/>
    <row r="576" ht="10.5" customHeight="1" x14ac:dyDescent="0.25"/>
    <row r="577" ht="10.5" customHeight="1" x14ac:dyDescent="0.25"/>
    <row r="578" ht="10.5" customHeight="1" x14ac:dyDescent="0.25"/>
    <row r="579" ht="10.5" customHeight="1" x14ac:dyDescent="0.25"/>
    <row r="580" ht="10.5" customHeight="1" x14ac:dyDescent="0.25"/>
    <row r="581" ht="10.5" customHeight="1" x14ac:dyDescent="0.25"/>
    <row r="582" ht="10.5" customHeight="1" x14ac:dyDescent="0.25"/>
    <row r="583" ht="10.5" customHeight="1" x14ac:dyDescent="0.25"/>
    <row r="584" ht="10.5" customHeight="1" x14ac:dyDescent="0.25"/>
    <row r="585" ht="10.5" customHeight="1" x14ac:dyDescent="0.25"/>
    <row r="586" ht="10.5" customHeight="1" x14ac:dyDescent="0.25"/>
    <row r="587" ht="10.5" customHeight="1" x14ac:dyDescent="0.25"/>
    <row r="588" ht="10.5" customHeight="1" x14ac:dyDescent="0.25"/>
    <row r="589" ht="10.5" customHeight="1" x14ac:dyDescent="0.25"/>
    <row r="590" ht="10.5" customHeight="1" x14ac:dyDescent="0.25"/>
    <row r="591" ht="10.5" customHeight="1" x14ac:dyDescent="0.25"/>
    <row r="592" ht="10.5" customHeight="1" x14ac:dyDescent="0.25"/>
    <row r="593" ht="10.5" customHeight="1" x14ac:dyDescent="0.25"/>
    <row r="594" ht="10.5" customHeight="1" x14ac:dyDescent="0.25"/>
    <row r="595" ht="10.5" customHeight="1" x14ac:dyDescent="0.25"/>
    <row r="596" ht="10.5" customHeight="1" x14ac:dyDescent="0.25"/>
    <row r="597" ht="10.5" customHeight="1" x14ac:dyDescent="0.25"/>
    <row r="598" ht="10.5" customHeight="1" x14ac:dyDescent="0.25"/>
    <row r="599" ht="10.5" customHeight="1" x14ac:dyDescent="0.25"/>
    <row r="600" ht="10.5" customHeight="1" x14ac:dyDescent="0.25"/>
    <row r="601" ht="10.5" customHeight="1" x14ac:dyDescent="0.25"/>
    <row r="602" ht="10.5" customHeight="1" x14ac:dyDescent="0.25"/>
    <row r="603" ht="10.5" customHeight="1" x14ac:dyDescent="0.25"/>
    <row r="604" ht="10.5" customHeight="1" x14ac:dyDescent="0.25"/>
    <row r="605" ht="10.5" customHeight="1" x14ac:dyDescent="0.25"/>
    <row r="606" ht="10.5" customHeight="1" x14ac:dyDescent="0.25"/>
    <row r="607" ht="10.5" customHeight="1" x14ac:dyDescent="0.25"/>
    <row r="608" ht="10.5" customHeight="1" x14ac:dyDescent="0.25"/>
    <row r="609" ht="10.5" customHeight="1" x14ac:dyDescent="0.25"/>
    <row r="610" ht="10.5" customHeight="1" x14ac:dyDescent="0.25"/>
    <row r="611" ht="10.5" customHeight="1" x14ac:dyDescent="0.25"/>
    <row r="612" ht="10.5" customHeight="1" x14ac:dyDescent="0.25"/>
    <row r="613" ht="10.5" customHeight="1" x14ac:dyDescent="0.25"/>
    <row r="614" ht="10.5" customHeight="1" x14ac:dyDescent="0.25"/>
    <row r="615" ht="10.5" customHeight="1" x14ac:dyDescent="0.25"/>
    <row r="616" ht="10.5" customHeight="1" x14ac:dyDescent="0.25"/>
    <row r="617" ht="10.5" customHeight="1" x14ac:dyDescent="0.25"/>
    <row r="618" ht="10.5" customHeight="1" x14ac:dyDescent="0.25"/>
    <row r="619" ht="10.5" customHeight="1" x14ac:dyDescent="0.25"/>
    <row r="620" ht="10.5" customHeight="1" x14ac:dyDescent="0.25"/>
    <row r="621" ht="10.5" customHeight="1" x14ac:dyDescent="0.25"/>
    <row r="622" ht="10.5" customHeight="1" x14ac:dyDescent="0.25"/>
    <row r="623" ht="10.5" customHeight="1" x14ac:dyDescent="0.25"/>
    <row r="624" ht="10.5" customHeight="1" x14ac:dyDescent="0.25"/>
    <row r="625" ht="10.5" customHeight="1" x14ac:dyDescent="0.25"/>
    <row r="626" ht="10.5" customHeight="1" x14ac:dyDescent="0.25"/>
    <row r="627" ht="10.5" customHeight="1" x14ac:dyDescent="0.25"/>
    <row r="628" ht="10.5" customHeight="1" x14ac:dyDescent="0.25"/>
    <row r="629" ht="10.5" customHeight="1" x14ac:dyDescent="0.25"/>
    <row r="630" ht="10.5" customHeight="1" x14ac:dyDescent="0.25"/>
    <row r="631" ht="10.5" customHeight="1" x14ac:dyDescent="0.25"/>
    <row r="632" ht="10.5" customHeight="1" x14ac:dyDescent="0.25"/>
    <row r="633" ht="10.5" customHeight="1" x14ac:dyDescent="0.25"/>
    <row r="634" ht="10.5" customHeight="1" x14ac:dyDescent="0.25"/>
    <row r="635" ht="10.5" customHeight="1" x14ac:dyDescent="0.25"/>
    <row r="636" ht="10.5" customHeight="1" x14ac:dyDescent="0.25"/>
    <row r="637" ht="10.5" customHeight="1" x14ac:dyDescent="0.25"/>
    <row r="638" ht="10.5" customHeight="1" x14ac:dyDescent="0.25"/>
    <row r="639" ht="10.5" customHeight="1" x14ac:dyDescent="0.25"/>
    <row r="640" ht="10.5" customHeight="1" x14ac:dyDescent="0.25"/>
    <row r="641" ht="10.5" customHeight="1" x14ac:dyDescent="0.25"/>
    <row r="642" ht="10.5" customHeight="1" x14ac:dyDescent="0.25"/>
    <row r="643" ht="10.5" customHeight="1" x14ac:dyDescent="0.25"/>
    <row r="644" ht="10.5" customHeight="1" x14ac:dyDescent="0.25"/>
    <row r="645" ht="10.5" customHeight="1" x14ac:dyDescent="0.25"/>
    <row r="646" ht="10.5" customHeight="1" x14ac:dyDescent="0.25"/>
    <row r="647" ht="10.5" customHeight="1" x14ac:dyDescent="0.25"/>
    <row r="648" ht="10.5" customHeight="1" x14ac:dyDescent="0.25"/>
    <row r="649" ht="10.5" customHeight="1" x14ac:dyDescent="0.25"/>
    <row r="650" ht="10.5" customHeight="1" x14ac:dyDescent="0.25"/>
    <row r="651" ht="10.5" customHeight="1" x14ac:dyDescent="0.25"/>
    <row r="652" ht="10.5" customHeight="1" x14ac:dyDescent="0.25"/>
    <row r="653" ht="10.5" customHeight="1" x14ac:dyDescent="0.25"/>
    <row r="654" ht="10.5" customHeight="1" x14ac:dyDescent="0.25"/>
    <row r="655" ht="10.5" customHeight="1" x14ac:dyDescent="0.25"/>
    <row r="656" ht="10.5" customHeight="1" x14ac:dyDescent="0.25"/>
    <row r="657" ht="10.5" customHeight="1" x14ac:dyDescent="0.25"/>
    <row r="658" ht="10.5" customHeight="1" x14ac:dyDescent="0.25"/>
    <row r="659" ht="10.5" customHeight="1" x14ac:dyDescent="0.25"/>
    <row r="660" ht="10.5" customHeight="1" x14ac:dyDescent="0.25"/>
    <row r="661" ht="10.5" customHeight="1" x14ac:dyDescent="0.25"/>
    <row r="662" ht="10.5" customHeight="1" x14ac:dyDescent="0.25"/>
    <row r="663" ht="10.5" customHeight="1" x14ac:dyDescent="0.25"/>
    <row r="664" ht="10.5" customHeight="1" x14ac:dyDescent="0.25"/>
    <row r="665" ht="10.5" customHeight="1" x14ac:dyDescent="0.25"/>
    <row r="666" ht="10.5" customHeight="1" x14ac:dyDescent="0.25"/>
    <row r="667" ht="10.5" customHeight="1" x14ac:dyDescent="0.25"/>
    <row r="668" ht="10.5" customHeight="1" x14ac:dyDescent="0.25"/>
    <row r="669" ht="10.5" customHeight="1" x14ac:dyDescent="0.25"/>
    <row r="670" ht="10.5" customHeight="1" x14ac:dyDescent="0.25"/>
    <row r="671" ht="10.5" customHeight="1" x14ac:dyDescent="0.25"/>
    <row r="672" ht="10.5" customHeight="1" x14ac:dyDescent="0.25"/>
    <row r="673" ht="10.5" customHeight="1" x14ac:dyDescent="0.25"/>
    <row r="674" ht="10.5" customHeight="1" x14ac:dyDescent="0.25"/>
    <row r="675" ht="10.5" customHeight="1" x14ac:dyDescent="0.25"/>
    <row r="676" ht="10.5" customHeight="1" x14ac:dyDescent="0.25"/>
    <row r="677" ht="10.5" customHeight="1" x14ac:dyDescent="0.25"/>
    <row r="678" ht="10.5" customHeight="1" x14ac:dyDescent="0.25"/>
    <row r="679" ht="10.5" customHeight="1" x14ac:dyDescent="0.25"/>
    <row r="680" ht="10.5" customHeight="1" x14ac:dyDescent="0.25"/>
    <row r="681" ht="10.5" customHeight="1" x14ac:dyDescent="0.25"/>
    <row r="682" ht="10.5" customHeight="1" x14ac:dyDescent="0.25"/>
    <row r="683" ht="10.5" customHeight="1" x14ac:dyDescent="0.25"/>
    <row r="684" ht="10.5" customHeight="1" x14ac:dyDescent="0.25"/>
    <row r="685" ht="10.5" customHeight="1" x14ac:dyDescent="0.25"/>
    <row r="686" ht="10.5" customHeight="1" x14ac:dyDescent="0.25"/>
    <row r="687" ht="10.5" customHeight="1" x14ac:dyDescent="0.25"/>
    <row r="688" ht="10.5" customHeight="1" x14ac:dyDescent="0.25"/>
    <row r="689" ht="10.5" customHeight="1" x14ac:dyDescent="0.25"/>
    <row r="690" ht="10.5" customHeight="1" x14ac:dyDescent="0.25"/>
    <row r="691" ht="10.5" customHeight="1" x14ac:dyDescent="0.25"/>
    <row r="692" ht="10.5" customHeight="1" x14ac:dyDescent="0.25"/>
    <row r="693" ht="10.5" customHeight="1" x14ac:dyDescent="0.25"/>
    <row r="694" ht="10.5" customHeight="1" x14ac:dyDescent="0.25"/>
    <row r="695" ht="10.5" customHeight="1" x14ac:dyDescent="0.25"/>
    <row r="696" ht="10.5" customHeight="1" x14ac:dyDescent="0.25"/>
    <row r="697" ht="10.5" customHeight="1" x14ac:dyDescent="0.25"/>
    <row r="698" ht="10.5" customHeight="1" x14ac:dyDescent="0.25"/>
    <row r="699" ht="10.5" customHeight="1" x14ac:dyDescent="0.25"/>
    <row r="700" ht="10.5" customHeight="1" x14ac:dyDescent="0.25"/>
    <row r="701" ht="10.5" customHeight="1" x14ac:dyDescent="0.25"/>
    <row r="702" ht="10.5" customHeight="1" x14ac:dyDescent="0.25"/>
    <row r="703" ht="10.5" customHeight="1" x14ac:dyDescent="0.25"/>
    <row r="704" ht="10.5" customHeight="1" x14ac:dyDescent="0.25"/>
    <row r="705" ht="10.5" customHeight="1" x14ac:dyDescent="0.25"/>
    <row r="706" ht="10.5" customHeight="1" x14ac:dyDescent="0.25"/>
    <row r="707" ht="10.5" customHeight="1" x14ac:dyDescent="0.25"/>
    <row r="708" ht="10.5" customHeight="1" x14ac:dyDescent="0.25"/>
    <row r="709" ht="10.5" customHeight="1" x14ac:dyDescent="0.25"/>
    <row r="710" ht="10.5" customHeight="1" x14ac:dyDescent="0.25"/>
    <row r="711" ht="10.5" customHeight="1" x14ac:dyDescent="0.25"/>
    <row r="712" ht="10.5" customHeight="1" x14ac:dyDescent="0.25"/>
    <row r="713" ht="10.5" customHeight="1" x14ac:dyDescent="0.25"/>
    <row r="714" ht="10.5" customHeight="1" x14ac:dyDescent="0.25"/>
    <row r="715" ht="10.5" customHeight="1" x14ac:dyDescent="0.25"/>
    <row r="716" ht="10.5" customHeight="1" x14ac:dyDescent="0.25"/>
    <row r="717" ht="10.5" customHeight="1" x14ac:dyDescent="0.25"/>
    <row r="718" ht="10.5" customHeight="1" x14ac:dyDescent="0.25"/>
    <row r="719" ht="10.5" customHeight="1" x14ac:dyDescent="0.25"/>
    <row r="720" ht="10.5" customHeight="1" x14ac:dyDescent="0.25"/>
    <row r="721" ht="10.5" customHeight="1" x14ac:dyDescent="0.25"/>
    <row r="722" ht="10.5" customHeight="1" x14ac:dyDescent="0.25"/>
    <row r="723" ht="10.5" customHeight="1" x14ac:dyDescent="0.25"/>
    <row r="724" ht="10.5" customHeight="1" x14ac:dyDescent="0.25"/>
    <row r="725" ht="10.5" customHeight="1" x14ac:dyDescent="0.25"/>
    <row r="726" ht="10.5" customHeight="1" x14ac:dyDescent="0.25"/>
    <row r="727" ht="10.5" customHeight="1" x14ac:dyDescent="0.25"/>
    <row r="728" ht="10.5" customHeight="1" x14ac:dyDescent="0.25"/>
    <row r="729" ht="10.5" customHeight="1" x14ac:dyDescent="0.25"/>
    <row r="730" ht="10.5" customHeight="1" x14ac:dyDescent="0.25"/>
    <row r="731" ht="10.5" customHeight="1" x14ac:dyDescent="0.25"/>
    <row r="732" ht="10.5" customHeight="1" x14ac:dyDescent="0.25"/>
    <row r="733" ht="10.5" customHeight="1" x14ac:dyDescent="0.25"/>
    <row r="734" ht="10.5" customHeight="1" x14ac:dyDescent="0.25"/>
    <row r="735" ht="10.5" customHeight="1" x14ac:dyDescent="0.25"/>
    <row r="736" ht="10.5" customHeight="1" x14ac:dyDescent="0.25"/>
    <row r="737" ht="10.5" customHeight="1" x14ac:dyDescent="0.25"/>
    <row r="738" ht="10.5" customHeight="1" x14ac:dyDescent="0.25"/>
    <row r="739" ht="10.5" customHeight="1" x14ac:dyDescent="0.25"/>
    <row r="740" ht="10.5" customHeight="1" x14ac:dyDescent="0.25"/>
    <row r="741" ht="10.5" customHeight="1" x14ac:dyDescent="0.25"/>
    <row r="742" ht="10.5" customHeight="1" x14ac:dyDescent="0.25"/>
    <row r="743" ht="10.5" customHeight="1" x14ac:dyDescent="0.25"/>
    <row r="744" ht="10.5" customHeight="1" x14ac:dyDescent="0.25"/>
    <row r="745" ht="10.5" customHeight="1" x14ac:dyDescent="0.25"/>
    <row r="746" ht="10.5" customHeight="1" x14ac:dyDescent="0.25"/>
    <row r="747" ht="10.5" customHeight="1" x14ac:dyDescent="0.25"/>
    <row r="748" ht="10.5" customHeight="1" x14ac:dyDescent="0.25"/>
    <row r="749" ht="10.5" customHeight="1" x14ac:dyDescent="0.25"/>
    <row r="750" ht="10.5" customHeight="1" x14ac:dyDescent="0.25"/>
    <row r="751" ht="10.5" customHeight="1" x14ac:dyDescent="0.25"/>
    <row r="752" ht="10.5" customHeight="1" x14ac:dyDescent="0.25"/>
    <row r="753" ht="10.5" customHeight="1" x14ac:dyDescent="0.25"/>
    <row r="754" ht="10.5" customHeight="1" x14ac:dyDescent="0.25"/>
    <row r="755" ht="10.5" customHeight="1" x14ac:dyDescent="0.25"/>
    <row r="756" ht="10.5" customHeight="1" x14ac:dyDescent="0.25"/>
    <row r="757" ht="10.5" customHeight="1" x14ac:dyDescent="0.25"/>
    <row r="758" ht="10.5" customHeight="1" x14ac:dyDescent="0.25"/>
    <row r="759" ht="10.5" customHeight="1" x14ac:dyDescent="0.25"/>
    <row r="760" ht="10.5" customHeight="1" x14ac:dyDescent="0.25"/>
    <row r="761" ht="10.5" customHeight="1" x14ac:dyDescent="0.25"/>
    <row r="762" ht="10.5" customHeight="1" x14ac:dyDescent="0.25"/>
    <row r="763" ht="10.5" customHeight="1" x14ac:dyDescent="0.25"/>
    <row r="764" ht="10.5" customHeight="1" x14ac:dyDescent="0.25"/>
    <row r="765" ht="10.5" customHeight="1" x14ac:dyDescent="0.25"/>
    <row r="766" ht="10.5" customHeight="1" x14ac:dyDescent="0.25"/>
    <row r="767" ht="10.5" customHeight="1" x14ac:dyDescent="0.25"/>
    <row r="768" ht="10.5" customHeight="1" x14ac:dyDescent="0.25"/>
    <row r="769" ht="10.5" customHeight="1" x14ac:dyDescent="0.25"/>
    <row r="770" ht="10.5" customHeight="1" x14ac:dyDescent="0.25"/>
    <row r="771" ht="10.5" customHeight="1" x14ac:dyDescent="0.25"/>
    <row r="772" ht="10.5" customHeight="1" x14ac:dyDescent="0.25"/>
    <row r="773" ht="10.5" customHeight="1" x14ac:dyDescent="0.25"/>
    <row r="774" ht="10.5" customHeight="1" x14ac:dyDescent="0.25"/>
    <row r="775" ht="10.5" customHeight="1" x14ac:dyDescent="0.25"/>
    <row r="776" ht="10.5" customHeight="1" x14ac:dyDescent="0.25"/>
    <row r="777" ht="10.5" customHeight="1" x14ac:dyDescent="0.25"/>
    <row r="778" ht="10.5" customHeight="1" x14ac:dyDescent="0.25"/>
    <row r="779" ht="10.5" customHeight="1" x14ac:dyDescent="0.25"/>
    <row r="780" ht="10.5" customHeight="1" x14ac:dyDescent="0.25"/>
    <row r="781" ht="10.5" customHeight="1" x14ac:dyDescent="0.25"/>
    <row r="782" ht="10.5" customHeight="1" x14ac:dyDescent="0.25"/>
    <row r="783" ht="10.5" customHeight="1" x14ac:dyDescent="0.25"/>
    <row r="784" ht="10.5" customHeight="1" x14ac:dyDescent="0.25"/>
    <row r="785" ht="10.5" customHeight="1" x14ac:dyDescent="0.25"/>
    <row r="786" ht="10.5" customHeight="1" x14ac:dyDescent="0.25"/>
    <row r="787" ht="10.5" customHeight="1" x14ac:dyDescent="0.25"/>
    <row r="788" ht="10.5" customHeight="1" x14ac:dyDescent="0.25"/>
    <row r="789" ht="10.5" customHeight="1" x14ac:dyDescent="0.25"/>
    <row r="790" ht="10.5" customHeight="1" x14ac:dyDescent="0.25"/>
    <row r="791" ht="10.5" customHeight="1" x14ac:dyDescent="0.25"/>
    <row r="792" ht="10.5" customHeight="1" x14ac:dyDescent="0.25"/>
    <row r="793" ht="10.5" customHeight="1" x14ac:dyDescent="0.25"/>
    <row r="794" ht="10.5" customHeight="1" x14ac:dyDescent="0.25"/>
    <row r="795" ht="10.5" customHeight="1" x14ac:dyDescent="0.25"/>
    <row r="796" ht="10.5" customHeight="1" x14ac:dyDescent="0.25"/>
    <row r="797" ht="10.5" customHeight="1" x14ac:dyDescent="0.25"/>
    <row r="798" ht="10.5" customHeight="1" x14ac:dyDescent="0.25"/>
    <row r="799" ht="10.5" customHeight="1" x14ac:dyDescent="0.25"/>
    <row r="800" ht="10.5" customHeight="1" x14ac:dyDescent="0.25"/>
    <row r="801" ht="10.5" customHeight="1" x14ac:dyDescent="0.25"/>
    <row r="802" ht="10.5" customHeight="1" x14ac:dyDescent="0.25"/>
    <row r="803" ht="10.5" customHeight="1" x14ac:dyDescent="0.25"/>
    <row r="804" ht="10.5" customHeight="1" x14ac:dyDescent="0.25"/>
    <row r="805" ht="10.5" customHeight="1" x14ac:dyDescent="0.25"/>
    <row r="806" ht="10.5" customHeight="1" x14ac:dyDescent="0.25"/>
    <row r="807" ht="10.5" customHeight="1" x14ac:dyDescent="0.25"/>
    <row r="808" ht="10.5" customHeight="1" x14ac:dyDescent="0.25"/>
    <row r="809" ht="10.5" customHeight="1" x14ac:dyDescent="0.25"/>
    <row r="810" ht="10.5" customHeight="1" x14ac:dyDescent="0.25"/>
    <row r="811" ht="10.5" customHeight="1" x14ac:dyDescent="0.25"/>
    <row r="812" ht="10.5" customHeight="1" x14ac:dyDescent="0.25"/>
    <row r="813" ht="10.5" customHeight="1" x14ac:dyDescent="0.25"/>
    <row r="814" ht="10.5" customHeight="1" x14ac:dyDescent="0.25"/>
    <row r="815" ht="10.5" customHeight="1" x14ac:dyDescent="0.25"/>
    <row r="816" ht="10.5" customHeight="1" x14ac:dyDescent="0.25"/>
    <row r="817" ht="10.5" customHeight="1" x14ac:dyDescent="0.25"/>
    <row r="818" ht="10.5" customHeight="1" x14ac:dyDescent="0.25"/>
    <row r="819" ht="10.5" customHeight="1" x14ac:dyDescent="0.25"/>
    <row r="820" ht="10.5" customHeight="1" x14ac:dyDescent="0.25"/>
    <row r="821" ht="10.5" customHeight="1" x14ac:dyDescent="0.25"/>
    <row r="822" ht="10.5" customHeight="1" x14ac:dyDescent="0.25"/>
    <row r="823" ht="10.5" customHeight="1" x14ac:dyDescent="0.25"/>
    <row r="824" ht="10.5" customHeight="1" x14ac:dyDescent="0.25"/>
    <row r="825" ht="10.5" customHeight="1" x14ac:dyDescent="0.25"/>
    <row r="826" ht="10.5" customHeight="1" x14ac:dyDescent="0.25"/>
    <row r="827" ht="10.5" customHeight="1" x14ac:dyDescent="0.25"/>
    <row r="828" ht="10.5" customHeight="1" x14ac:dyDescent="0.25"/>
    <row r="829" ht="10.5" customHeight="1" x14ac:dyDescent="0.25"/>
    <row r="830" ht="10.5" customHeight="1" x14ac:dyDescent="0.25"/>
    <row r="831" ht="10.5" customHeight="1" x14ac:dyDescent="0.25"/>
    <row r="832" ht="10.5" customHeight="1" x14ac:dyDescent="0.25"/>
    <row r="833" ht="10.5" customHeight="1" x14ac:dyDescent="0.25"/>
    <row r="834" ht="10.5" customHeight="1" x14ac:dyDescent="0.25"/>
    <row r="835" ht="10.5" customHeight="1" x14ac:dyDescent="0.25"/>
    <row r="836" ht="10.5" customHeight="1" x14ac:dyDescent="0.25"/>
    <row r="837" ht="10.5" customHeight="1" x14ac:dyDescent="0.25"/>
    <row r="838" ht="10.5" customHeight="1" x14ac:dyDescent="0.25"/>
    <row r="839" ht="10.5" customHeight="1" x14ac:dyDescent="0.25"/>
    <row r="840" ht="10.5" customHeight="1" x14ac:dyDescent="0.25"/>
    <row r="841" ht="10.5" customHeight="1" x14ac:dyDescent="0.25"/>
    <row r="842" ht="10.5" customHeight="1" x14ac:dyDescent="0.25"/>
    <row r="843" ht="10.5" customHeight="1" x14ac:dyDescent="0.25"/>
    <row r="844" ht="10.5" customHeight="1" x14ac:dyDescent="0.25"/>
    <row r="845" ht="10.5" customHeight="1" x14ac:dyDescent="0.25"/>
    <row r="846" ht="10.5" customHeight="1" x14ac:dyDescent="0.25"/>
    <row r="847" ht="10.5" customHeight="1" x14ac:dyDescent="0.25"/>
    <row r="848" ht="10.5" customHeight="1" x14ac:dyDescent="0.25"/>
    <row r="849" ht="10.5" customHeight="1" x14ac:dyDescent="0.25"/>
    <row r="850" ht="10.5" customHeight="1" x14ac:dyDescent="0.25"/>
    <row r="851" ht="10.5" customHeight="1" x14ac:dyDescent="0.25"/>
    <row r="852" ht="10.5" customHeight="1" x14ac:dyDescent="0.25"/>
    <row r="853" ht="10.5" customHeight="1" x14ac:dyDescent="0.25"/>
    <row r="854" ht="10.5" customHeight="1" x14ac:dyDescent="0.25"/>
    <row r="855" ht="10.5" customHeight="1" x14ac:dyDescent="0.25"/>
    <row r="856" ht="10.5" customHeight="1" x14ac:dyDescent="0.25"/>
    <row r="857" ht="10.5" customHeight="1" x14ac:dyDescent="0.25"/>
    <row r="858" ht="10.5" customHeight="1" x14ac:dyDescent="0.25"/>
    <row r="859" ht="10.5" customHeight="1" x14ac:dyDescent="0.25"/>
    <row r="860" ht="10.5" customHeight="1" x14ac:dyDescent="0.25"/>
    <row r="861" ht="10.5" customHeight="1" x14ac:dyDescent="0.25"/>
    <row r="862" ht="10.5" customHeight="1" x14ac:dyDescent="0.25"/>
    <row r="863" ht="10.5" customHeight="1" x14ac:dyDescent="0.25"/>
    <row r="864" ht="10.5" customHeight="1" x14ac:dyDescent="0.25"/>
    <row r="865" ht="10.5" customHeight="1" x14ac:dyDescent="0.25"/>
    <row r="866" ht="10.5" customHeight="1" x14ac:dyDescent="0.25"/>
    <row r="867" ht="10.5" customHeight="1" x14ac:dyDescent="0.25"/>
    <row r="868" ht="10.5" customHeight="1" x14ac:dyDescent="0.25"/>
    <row r="869" ht="10.5" customHeight="1" x14ac:dyDescent="0.25"/>
    <row r="870" ht="10.5" customHeight="1" x14ac:dyDescent="0.25"/>
    <row r="871" ht="10.5" customHeight="1" x14ac:dyDescent="0.25"/>
    <row r="872" ht="10.5" customHeight="1" x14ac:dyDescent="0.25"/>
    <row r="873" ht="10.5" customHeight="1" x14ac:dyDescent="0.25"/>
    <row r="874" ht="10.5" customHeight="1" x14ac:dyDescent="0.25"/>
    <row r="875" ht="10.5" customHeight="1" x14ac:dyDescent="0.25"/>
    <row r="876" ht="10.5" customHeight="1" x14ac:dyDescent="0.25"/>
    <row r="877" ht="10.5" customHeight="1" x14ac:dyDescent="0.25"/>
    <row r="878" ht="10.5" customHeight="1" x14ac:dyDescent="0.25"/>
    <row r="879" ht="10.5" customHeight="1" x14ac:dyDescent="0.25"/>
    <row r="880" ht="10.5" customHeight="1" x14ac:dyDescent="0.25"/>
    <row r="881" ht="10.5" customHeight="1" x14ac:dyDescent="0.25"/>
    <row r="882" ht="10.5" customHeight="1" x14ac:dyDescent="0.25"/>
    <row r="883" ht="10.5" customHeight="1" x14ac:dyDescent="0.25"/>
    <row r="884" ht="10.5" customHeight="1" x14ac:dyDescent="0.25"/>
    <row r="885" ht="10.5" customHeight="1" x14ac:dyDescent="0.25"/>
    <row r="886" ht="10.5" customHeight="1" x14ac:dyDescent="0.25"/>
    <row r="887" ht="10.5" customHeight="1" x14ac:dyDescent="0.25"/>
    <row r="888" ht="10.5" customHeight="1" x14ac:dyDescent="0.25"/>
    <row r="889" ht="10.5" customHeight="1" x14ac:dyDescent="0.25"/>
    <row r="890" ht="10.5" customHeight="1" x14ac:dyDescent="0.25"/>
    <row r="891" ht="10.5" customHeight="1" x14ac:dyDescent="0.25"/>
    <row r="892" ht="10.5" customHeight="1" x14ac:dyDescent="0.25"/>
    <row r="893" ht="10.5" customHeight="1" x14ac:dyDescent="0.25"/>
    <row r="894" ht="10.5" customHeight="1" x14ac:dyDescent="0.25"/>
    <row r="895" ht="10.5" customHeight="1" x14ac:dyDescent="0.25"/>
    <row r="896" ht="10.5" customHeight="1" x14ac:dyDescent="0.25"/>
    <row r="897" ht="10.5" customHeight="1" x14ac:dyDescent="0.25"/>
    <row r="898" ht="10.5" customHeight="1" x14ac:dyDescent="0.25"/>
    <row r="899" ht="10.5" customHeight="1" x14ac:dyDescent="0.25"/>
    <row r="900" ht="10.5" customHeight="1" x14ac:dyDescent="0.25"/>
    <row r="901" ht="10.5" customHeight="1" x14ac:dyDescent="0.25"/>
    <row r="902" ht="10.5" customHeight="1" x14ac:dyDescent="0.25"/>
    <row r="903" ht="10.5" customHeight="1" x14ac:dyDescent="0.25"/>
    <row r="904" ht="10.5" customHeight="1" x14ac:dyDescent="0.25"/>
    <row r="905" ht="10.5" customHeight="1" x14ac:dyDescent="0.25"/>
    <row r="906" ht="10.5" customHeight="1" x14ac:dyDescent="0.25"/>
    <row r="907" ht="10.5" customHeight="1" x14ac:dyDescent="0.25"/>
    <row r="908" ht="10.5" customHeight="1" x14ac:dyDescent="0.25"/>
    <row r="909" ht="10.5" customHeight="1" x14ac:dyDescent="0.25"/>
    <row r="910" ht="10.5" customHeight="1" x14ac:dyDescent="0.25"/>
    <row r="911" ht="10.5" customHeight="1" x14ac:dyDescent="0.25"/>
    <row r="912" ht="10.5" customHeight="1" x14ac:dyDescent="0.25"/>
    <row r="913" ht="10.5" customHeight="1" x14ac:dyDescent="0.25"/>
    <row r="914" ht="10.5" customHeight="1" x14ac:dyDescent="0.25"/>
    <row r="915" ht="10.5" customHeight="1" x14ac:dyDescent="0.25"/>
    <row r="916" ht="10.5" customHeight="1" x14ac:dyDescent="0.25"/>
    <row r="917" ht="10.5" customHeight="1" x14ac:dyDescent="0.25"/>
    <row r="918" ht="10.5" customHeight="1" x14ac:dyDescent="0.25"/>
    <row r="919" ht="10.5" customHeight="1" x14ac:dyDescent="0.25"/>
    <row r="920" ht="10.5" customHeight="1" x14ac:dyDescent="0.25"/>
    <row r="921" ht="10.5" customHeight="1" x14ac:dyDescent="0.25"/>
    <row r="922" ht="10.5" customHeight="1" x14ac:dyDescent="0.25"/>
    <row r="923" ht="10.5" customHeight="1" x14ac:dyDescent="0.25"/>
    <row r="924" ht="10.5" customHeight="1" x14ac:dyDescent="0.25"/>
    <row r="925" ht="10.5" customHeight="1" x14ac:dyDescent="0.25"/>
    <row r="926" ht="10.5" customHeight="1" x14ac:dyDescent="0.25"/>
    <row r="927" ht="10.5" customHeight="1" x14ac:dyDescent="0.25"/>
    <row r="928" ht="10.5" customHeight="1" x14ac:dyDescent="0.25"/>
    <row r="929" ht="10.5" customHeight="1" x14ac:dyDescent="0.25"/>
    <row r="930" ht="10.5" customHeight="1" x14ac:dyDescent="0.25"/>
    <row r="931" ht="10.5" customHeight="1" x14ac:dyDescent="0.25"/>
    <row r="932" ht="10.5" customHeight="1" x14ac:dyDescent="0.25"/>
    <row r="933" ht="10.5" customHeight="1" x14ac:dyDescent="0.25"/>
    <row r="934" ht="10.5" customHeight="1" x14ac:dyDescent="0.25"/>
    <row r="935" ht="10.5" customHeight="1" x14ac:dyDescent="0.25"/>
    <row r="936" ht="10.5" customHeight="1" x14ac:dyDescent="0.25"/>
    <row r="937" ht="10.5" customHeight="1" x14ac:dyDescent="0.25"/>
    <row r="938" ht="10.5" customHeight="1" x14ac:dyDescent="0.25"/>
    <row r="939" ht="10.5" customHeight="1" x14ac:dyDescent="0.25"/>
    <row r="940" ht="10.5" customHeight="1" x14ac:dyDescent="0.25"/>
    <row r="941" ht="10.5" customHeight="1" x14ac:dyDescent="0.25"/>
    <row r="942" ht="10.5" customHeight="1" x14ac:dyDescent="0.25"/>
    <row r="943" ht="10.5" customHeight="1" x14ac:dyDescent="0.25"/>
    <row r="944" ht="10.5" customHeight="1" x14ac:dyDescent="0.25"/>
    <row r="945" ht="10.5" customHeight="1" x14ac:dyDescent="0.25"/>
    <row r="946" ht="10.5" customHeight="1" x14ac:dyDescent="0.25"/>
    <row r="947" ht="10.5" customHeight="1" x14ac:dyDescent="0.25"/>
    <row r="948" ht="10.5" customHeight="1" x14ac:dyDescent="0.25"/>
    <row r="949" ht="10.5" customHeight="1" x14ac:dyDescent="0.25"/>
    <row r="950" ht="10.5" customHeight="1" x14ac:dyDescent="0.25"/>
    <row r="951" ht="10.5" customHeight="1" x14ac:dyDescent="0.25"/>
    <row r="952" ht="10.5" customHeight="1" x14ac:dyDescent="0.25"/>
    <row r="953" ht="10.5" customHeight="1" x14ac:dyDescent="0.25"/>
    <row r="954" ht="10.5" customHeight="1" x14ac:dyDescent="0.25"/>
    <row r="955" ht="10.5" customHeight="1" x14ac:dyDescent="0.25"/>
    <row r="956" ht="10.5" customHeight="1" x14ac:dyDescent="0.25"/>
    <row r="957" ht="10.5" customHeight="1" x14ac:dyDescent="0.25"/>
    <row r="958" ht="10.5" customHeight="1" x14ac:dyDescent="0.25"/>
    <row r="959" ht="10.5" customHeight="1" x14ac:dyDescent="0.25"/>
    <row r="960" ht="10.5" customHeight="1" x14ac:dyDescent="0.25"/>
    <row r="961" ht="10.5" customHeight="1" x14ac:dyDescent="0.25"/>
    <row r="962" ht="10.5" customHeight="1" x14ac:dyDescent="0.25"/>
    <row r="963" ht="10.5" customHeight="1" x14ac:dyDescent="0.25"/>
    <row r="964" ht="10.5" customHeight="1" x14ac:dyDescent="0.25"/>
    <row r="965" ht="10.5" customHeight="1" x14ac:dyDescent="0.25"/>
    <row r="966" ht="10.5" customHeight="1" x14ac:dyDescent="0.25"/>
    <row r="967" ht="10.5" customHeight="1" x14ac:dyDescent="0.25"/>
    <row r="968" ht="10.5" customHeight="1" x14ac:dyDescent="0.25"/>
    <row r="969" ht="10.5" customHeight="1" x14ac:dyDescent="0.25"/>
    <row r="970" ht="10.5" customHeight="1" x14ac:dyDescent="0.25"/>
    <row r="971" ht="10.5" customHeight="1" x14ac:dyDescent="0.25"/>
    <row r="972" ht="10.5" customHeight="1" x14ac:dyDescent="0.25"/>
    <row r="973" ht="10.5" customHeight="1" x14ac:dyDescent="0.25"/>
    <row r="974" ht="10.5" customHeight="1" x14ac:dyDescent="0.25"/>
    <row r="975" ht="10.5" customHeight="1" x14ac:dyDescent="0.25"/>
    <row r="976" ht="10.5" customHeight="1" x14ac:dyDescent="0.25"/>
    <row r="977" ht="10.5" customHeight="1" x14ac:dyDescent="0.25"/>
    <row r="978" ht="10.5" customHeight="1" x14ac:dyDescent="0.25"/>
    <row r="979" ht="10.5" customHeight="1" x14ac:dyDescent="0.25"/>
    <row r="980" ht="10.5" customHeight="1" x14ac:dyDescent="0.25"/>
    <row r="981" ht="10.5" customHeight="1" x14ac:dyDescent="0.25"/>
    <row r="982" ht="10.5" customHeight="1" x14ac:dyDescent="0.25"/>
    <row r="983" ht="10.5" customHeight="1" x14ac:dyDescent="0.25"/>
    <row r="984" ht="10.5" customHeight="1" x14ac:dyDescent="0.25"/>
    <row r="985" ht="10.5" customHeight="1" x14ac:dyDescent="0.25"/>
    <row r="986" ht="10.5" customHeight="1" x14ac:dyDescent="0.25"/>
    <row r="987" ht="10.5" customHeight="1" x14ac:dyDescent="0.25"/>
    <row r="988" ht="10.5" customHeight="1" x14ac:dyDescent="0.25"/>
    <row r="989" ht="10.5" customHeight="1" x14ac:dyDescent="0.25"/>
    <row r="990" ht="10.5" customHeight="1" x14ac:dyDescent="0.25"/>
    <row r="991" ht="10.5" customHeight="1" x14ac:dyDescent="0.25"/>
    <row r="992" ht="10.5" customHeight="1" x14ac:dyDescent="0.25"/>
    <row r="993" ht="10.5" customHeight="1" x14ac:dyDescent="0.25"/>
    <row r="994" ht="10.5" customHeight="1" x14ac:dyDescent="0.25"/>
    <row r="995" ht="10.5" customHeight="1" x14ac:dyDescent="0.25"/>
    <row r="996" ht="10.5" customHeight="1" x14ac:dyDescent="0.25"/>
    <row r="997" ht="10.5" customHeight="1" x14ac:dyDescent="0.25"/>
    <row r="998" ht="10.5" customHeight="1" x14ac:dyDescent="0.25"/>
    <row r="999" ht="10.5" customHeight="1" x14ac:dyDescent="0.25"/>
    <row r="1000" ht="10.5" customHeight="1" x14ac:dyDescent="0.25"/>
    <row r="1001" ht="10.5" customHeight="1" x14ac:dyDescent="0.25"/>
    <row r="1002" ht="10.5" customHeight="1" x14ac:dyDescent="0.25"/>
    <row r="1003" ht="10.5" customHeight="1" x14ac:dyDescent="0.25"/>
    <row r="1004" ht="10.5" customHeight="1" x14ac:dyDescent="0.25"/>
    <row r="1005" ht="10.5" customHeight="1" x14ac:dyDescent="0.25"/>
    <row r="1006" ht="10.5" customHeight="1" x14ac:dyDescent="0.25"/>
    <row r="1007" ht="10.5" customHeight="1" x14ac:dyDescent="0.25"/>
    <row r="1008" ht="10.5" customHeight="1" x14ac:dyDescent="0.25"/>
    <row r="1009" ht="10.5" customHeight="1" x14ac:dyDescent="0.25"/>
    <row r="1010" ht="10.5" customHeight="1" x14ac:dyDescent="0.25"/>
    <row r="1011" ht="10.5" customHeight="1" x14ac:dyDescent="0.25"/>
    <row r="1012" ht="10.5" customHeight="1" x14ac:dyDescent="0.25"/>
    <row r="1013" ht="10.5" customHeight="1" x14ac:dyDescent="0.25"/>
    <row r="1014" ht="10.5" customHeight="1" x14ac:dyDescent="0.25"/>
    <row r="1015" ht="10.5" customHeight="1" x14ac:dyDescent="0.25"/>
    <row r="1016" ht="10.5" customHeight="1" x14ac:dyDescent="0.25"/>
    <row r="1017" ht="10.5" customHeight="1" x14ac:dyDescent="0.25"/>
    <row r="1018" ht="10.5" customHeight="1" x14ac:dyDescent="0.25"/>
    <row r="1019" ht="10.5" customHeight="1" x14ac:dyDescent="0.25"/>
    <row r="1020" ht="10.5" customHeight="1" x14ac:dyDescent="0.25"/>
    <row r="1021" ht="10.5" customHeight="1" x14ac:dyDescent="0.25"/>
    <row r="1022" ht="10.5" customHeight="1" x14ac:dyDescent="0.25"/>
    <row r="1023" ht="10.5" customHeight="1" x14ac:dyDescent="0.25"/>
    <row r="1024" ht="10.5" customHeight="1" x14ac:dyDescent="0.25"/>
    <row r="1025" ht="10.5" customHeight="1" x14ac:dyDescent="0.25"/>
    <row r="1026" ht="10.5" customHeight="1" x14ac:dyDescent="0.25"/>
    <row r="1027" ht="10.5" customHeight="1" x14ac:dyDescent="0.25"/>
    <row r="1028" ht="10.5" customHeight="1" x14ac:dyDescent="0.25"/>
    <row r="1029" ht="10.5" customHeight="1" x14ac:dyDescent="0.25"/>
    <row r="1030" ht="10.5" customHeight="1" x14ac:dyDescent="0.25"/>
    <row r="1031" ht="10.5" customHeight="1" x14ac:dyDescent="0.25"/>
    <row r="1032" ht="10.5" customHeight="1" x14ac:dyDescent="0.25"/>
    <row r="1033" ht="10.5" customHeight="1" x14ac:dyDescent="0.25"/>
    <row r="1034" ht="10.5" customHeight="1" x14ac:dyDescent="0.25"/>
    <row r="1035" ht="10.5" customHeight="1" x14ac:dyDescent="0.25"/>
    <row r="1036" ht="10.5" customHeight="1" x14ac:dyDescent="0.25"/>
    <row r="1037" ht="10.5" customHeight="1" x14ac:dyDescent="0.25"/>
    <row r="1038" ht="10.5" customHeight="1" x14ac:dyDescent="0.25"/>
    <row r="1039" ht="10.5" customHeight="1" x14ac:dyDescent="0.25"/>
    <row r="1040" ht="10.5" customHeight="1" x14ac:dyDescent="0.25"/>
    <row r="1041" ht="10.5" customHeight="1" x14ac:dyDescent="0.25"/>
    <row r="1042" ht="10.5" customHeight="1" x14ac:dyDescent="0.25"/>
    <row r="1043" ht="10.5" customHeight="1" x14ac:dyDescent="0.25"/>
    <row r="1044" ht="10.5" customHeight="1" x14ac:dyDescent="0.25"/>
    <row r="1045" ht="10.5" customHeight="1" x14ac:dyDescent="0.25"/>
    <row r="1046" ht="10.5" customHeight="1" x14ac:dyDescent="0.25"/>
    <row r="1047" ht="10.5" customHeight="1" x14ac:dyDescent="0.25"/>
    <row r="1048" ht="10.5" customHeight="1" x14ac:dyDescent="0.25"/>
    <row r="1049" ht="10.5" customHeight="1" x14ac:dyDescent="0.25"/>
    <row r="1050" ht="10.5" customHeight="1" x14ac:dyDescent="0.25"/>
    <row r="1051" ht="10.5" customHeight="1" x14ac:dyDescent="0.25"/>
    <row r="1052" ht="10.5" customHeight="1" x14ac:dyDescent="0.25"/>
    <row r="1053" ht="10.5" customHeight="1" x14ac:dyDescent="0.25"/>
    <row r="1054" ht="10.5" customHeight="1" x14ac:dyDescent="0.25"/>
    <row r="1055" ht="10.5" customHeight="1" x14ac:dyDescent="0.25"/>
    <row r="1056" ht="10.5" customHeight="1" x14ac:dyDescent="0.25"/>
    <row r="1057" ht="10.5" customHeight="1" x14ac:dyDescent="0.25"/>
    <row r="1058" ht="10.5" customHeight="1" x14ac:dyDescent="0.25"/>
    <row r="1059" ht="10.5" customHeight="1" x14ac:dyDescent="0.25"/>
    <row r="1060" ht="10.5" customHeight="1" x14ac:dyDescent="0.25"/>
    <row r="1061" ht="10.5" customHeight="1" x14ac:dyDescent="0.25"/>
    <row r="1062" ht="10.5" customHeight="1" x14ac:dyDescent="0.25"/>
    <row r="1063" ht="10.5" customHeight="1" x14ac:dyDescent="0.25"/>
    <row r="1064" ht="10.5" customHeight="1" x14ac:dyDescent="0.25"/>
  </sheetData>
  <sheetProtection selectLockedCells="1" selectUnlockedCells="1"/>
  <sortState xmlns:xlrd2="http://schemas.microsoft.com/office/spreadsheetml/2017/richdata2" ref="B168:L172">
    <sortCondition descending="1" ref="L172"/>
  </sortState>
  <mergeCells count="1">
    <mergeCell ref="B19:H19"/>
  </mergeCells>
  <pageMargins left="0.75" right="0.75" top="1" bottom="1" header="0.51180555555555551" footer="0.51180555555555551"/>
  <pageSetup paperSize="9" scale="10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4" defaultRowHeight="15" customHeight="1" x14ac:dyDescent="0.25"/>
  <cols>
    <col min="1" max="16384" width="14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" defaultRowHeight="15" customHeight="1" x14ac:dyDescent="0.25"/>
  <cols>
    <col min="1" max="6" width="8.6640625" style="1" customWidth="1"/>
    <col min="7" max="26" width="9.5546875" style="1" customWidth="1"/>
    <col min="27" max="16384" width="14" style="1"/>
  </cols>
  <sheetData>
    <row r="1" spans="1:26" ht="12.7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2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2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2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2.7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25"/>
    <row r="131" spans="1:26" ht="12.75" customHeight="1" x14ac:dyDescent="0.25"/>
    <row r="132" spans="1:26" ht="12.75" customHeight="1" x14ac:dyDescent="0.25"/>
    <row r="133" spans="1:26" ht="12.75" customHeight="1" x14ac:dyDescent="0.25"/>
    <row r="134" spans="1:26" ht="12.75" customHeight="1" x14ac:dyDescent="0.25"/>
    <row r="135" spans="1:26" ht="12.75" customHeight="1" x14ac:dyDescent="0.25"/>
    <row r="136" spans="1:26" ht="12.75" customHeight="1" x14ac:dyDescent="0.25"/>
    <row r="137" spans="1:26" ht="12.75" customHeight="1" x14ac:dyDescent="0.25"/>
    <row r="138" spans="1:26" ht="12.75" customHeight="1" x14ac:dyDescent="0.25"/>
    <row r="139" spans="1:26" ht="12.75" customHeight="1" x14ac:dyDescent="0.25"/>
    <row r="140" spans="1:26" ht="12.75" customHeight="1" x14ac:dyDescent="0.25"/>
    <row r="141" spans="1:26" ht="12.75" customHeight="1" x14ac:dyDescent="0.25"/>
    <row r="142" spans="1:26" ht="12.75" customHeight="1" x14ac:dyDescent="0.25"/>
    <row r="143" spans="1:26" ht="12.75" customHeight="1" x14ac:dyDescent="0.25"/>
    <row r="144" spans="1:26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kobiety</vt:lpstr>
      <vt:lpstr>Arkusz2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Komar</dc:creator>
  <cp:lastModifiedBy>Anna Komar</cp:lastModifiedBy>
  <cp:lastPrinted>2023-03-30T19:46:47Z</cp:lastPrinted>
  <dcterms:created xsi:type="dcterms:W3CDTF">2023-03-30T19:47:58Z</dcterms:created>
  <dcterms:modified xsi:type="dcterms:W3CDTF">2025-06-16T16:31:01Z</dcterms:modified>
</cp:coreProperties>
</file>